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f026\XD\CarpetasRedirigidas\dgomezl\Downloads\"/>
    </mc:Choice>
  </mc:AlternateContent>
  <bookViews>
    <workbookView xWindow="0" yWindow="0" windowWidth="28800" windowHeight="12300"/>
  </bookViews>
  <sheets>
    <sheet name="Localiza OFICI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F3" i="1" s="1"/>
  <c r="C3" i="1"/>
  <c r="M1" i="1" s="1"/>
  <c r="E3" i="1" l="1"/>
  <c r="M2" i="1"/>
  <c r="D5" i="1" l="1"/>
  <c r="F5" i="1" s="1"/>
  <c r="E5" i="1"/>
  <c r="D4" i="1"/>
</calcChain>
</file>

<file path=xl/sharedStrings.xml><?xml version="1.0" encoding="utf-8"?>
<sst xmlns="http://schemas.openxmlformats.org/spreadsheetml/2006/main" count="1584" uniqueCount="519">
  <si>
    <t>Municipio</t>
  </si>
  <si>
    <t>Provincia</t>
  </si>
  <si>
    <t>Dirección</t>
  </si>
  <si>
    <t>Santiago de Compostela</t>
  </si>
  <si>
    <t>MUNICIPIO</t>
  </si>
  <si>
    <t>PROVINCIA</t>
  </si>
  <si>
    <t>DELEGACIÓN ATRIGA</t>
  </si>
  <si>
    <t>OFICINA LIQUIDADORA</t>
  </si>
  <si>
    <t># OF</t>
  </si>
  <si>
    <t>OFICINA DISTRITO HIPOTECARIO</t>
  </si>
  <si>
    <t>OFICINA</t>
  </si>
  <si>
    <t>DIRECCION</t>
  </si>
  <si>
    <t>A Arnoia</t>
  </si>
  <si>
    <t>Ourense</t>
  </si>
  <si>
    <t>Delegación da Axencia Tributaria de Galicia en Ourense</t>
  </si>
  <si>
    <t>Arzúa</t>
  </si>
  <si>
    <t>A Coruña</t>
  </si>
  <si>
    <t>Oficinas liquidadoras de Distrito Hipotecario (Arzúa)</t>
  </si>
  <si>
    <t>A Fonsagrada</t>
  </si>
  <si>
    <t>Lugo</t>
  </si>
  <si>
    <t>Oficinas de Distrito Hipotecario en Lugo (A Fonsagrada)</t>
  </si>
  <si>
    <t>Delegación da Axencia Tributaria de Galicia en A Coruña</t>
  </si>
  <si>
    <t>Praza de Pontevedra, 22</t>
  </si>
  <si>
    <t>A Baña</t>
  </si>
  <si>
    <t>Boimorto</t>
  </si>
  <si>
    <t>Fonsagrada, A</t>
  </si>
  <si>
    <t>Delegación da Axencia Tributaria de Galicia en Lugo</t>
  </si>
  <si>
    <t>Ronda da Muralla,70</t>
  </si>
  <si>
    <t>A Bola</t>
  </si>
  <si>
    <t>Melide</t>
  </si>
  <si>
    <t>Becerreá</t>
  </si>
  <si>
    <t>Oficinas de Distrito Hipotecario en Lugo (Becerreá)</t>
  </si>
  <si>
    <t>Rúa Progreso, 38, entreplanta</t>
  </si>
  <si>
    <t>A Cañiza</t>
  </si>
  <si>
    <t>Pontevedra</t>
  </si>
  <si>
    <t>Delegación da Axencia Tributaria de Galicia en Vigo</t>
  </si>
  <si>
    <t>O Pino</t>
  </si>
  <si>
    <t>Chantada</t>
  </si>
  <si>
    <t>Oficinas de Distrito Hipotecario en Lugo (Chantada)</t>
  </si>
  <si>
    <t>Delegación da Axencia Tributaria de Galicia en Pontevedra</t>
  </si>
  <si>
    <t>Avenida María Victoria Moreno, 43-3ª planta</t>
  </si>
  <si>
    <t>A Capela</t>
  </si>
  <si>
    <t>Pino, O</t>
  </si>
  <si>
    <t>Mondoñedo</t>
  </si>
  <si>
    <t>Oficinas de Distrito Hipotecario en Lugo (Mondoñedo)</t>
  </si>
  <si>
    <t>Rúa Concepción Arenal, 8</t>
  </si>
  <si>
    <t>Santiso</t>
  </si>
  <si>
    <t>Monforte de Lemos</t>
  </si>
  <si>
    <t>Oficinas de Distrito Hipotecario en Lugo (Monforte de Lemos)</t>
  </si>
  <si>
    <t>Oficinas liquidadoras de distrito hipotecario (Arzúa)</t>
  </si>
  <si>
    <t>Rúa Lugo, 2 - 1º Esquerda 15810 Arzúa</t>
  </si>
  <si>
    <t>A Estrada</t>
  </si>
  <si>
    <t>Sobrado</t>
  </si>
  <si>
    <t>Quiroga</t>
  </si>
  <si>
    <t>Oficinas de Distrito Hipotecario en Lugo (Quiroga)</t>
  </si>
  <si>
    <t>Oficinas liquidadoras de distrito hipotecario (Betanzos)</t>
  </si>
  <si>
    <t>R/ Doctor Fariña, 3 Bajo</t>
  </si>
  <si>
    <t>Toques</t>
  </si>
  <si>
    <t>Ribadeo</t>
  </si>
  <si>
    <t>Oficinas de Distrito Hipotecario en Lugo (Ribadeo)</t>
  </si>
  <si>
    <t>Oficinas liquidadoras de distrito hipotecario (Carballo)</t>
  </si>
  <si>
    <t>Rúa Alcalde Jacinto Amigo Lera nº 4, 1</t>
  </si>
  <si>
    <t>A Guarda</t>
  </si>
  <si>
    <t>Touro</t>
  </si>
  <si>
    <t>Sarria</t>
  </si>
  <si>
    <t>Oficinas de Distrito Hipotecario en Lugo (Sarria)</t>
  </si>
  <si>
    <t>Oficinas liquidadoras de distrito hipotecario (Corcubión)</t>
  </si>
  <si>
    <t>Avda AViña, 12-14</t>
  </si>
  <si>
    <t>A Gudiña</t>
  </si>
  <si>
    <t>Vilasantar</t>
  </si>
  <si>
    <t>Vilalba</t>
  </si>
  <si>
    <t>Oficinas de Distrito Hipotecario en Lugo (Vilalba)</t>
  </si>
  <si>
    <t>Oficinas liquidadoras de distrito hipotecario (Ferrol)</t>
  </si>
  <si>
    <t>Avenida MacMahon, 25 baixo</t>
  </si>
  <si>
    <t>A Illa de Arousa</t>
  </si>
  <si>
    <t>Betanzos</t>
  </si>
  <si>
    <t>Oficinas liquidadoras de Distrito Hipotecario (Betanzos)</t>
  </si>
  <si>
    <t>Viveiro</t>
  </si>
  <si>
    <t>Oficinas de Distrito Hipotecario en Lugo (Viveiro)</t>
  </si>
  <si>
    <t>Oficinas liquidadoras de distrito hipotecario (Muros)</t>
  </si>
  <si>
    <t>Avenida Porteliña, 51 - 1º- Esquerda</t>
  </si>
  <si>
    <t>A Lama</t>
  </si>
  <si>
    <t>Abegondo</t>
  </si>
  <si>
    <t>A Pobra de Trives</t>
  </si>
  <si>
    <t>Oficinas de Distrito Hipotecario en Ourense (A Pobra de Trives)</t>
  </si>
  <si>
    <t>Oficinas liquidadoras de distrito hipotecario (Negreira)</t>
  </si>
  <si>
    <t>R/ Teresa Fabeiro Caamaño, 17 baixo</t>
  </si>
  <si>
    <t>A Laracha</t>
  </si>
  <si>
    <t>Aranga</t>
  </si>
  <si>
    <t>Pobra de Trives, A</t>
  </si>
  <si>
    <t>Oficinas liquidadoras de distrito hipotecario (Noia)</t>
  </si>
  <si>
    <t>R/ Virxen de Loreto, 6 portal 4</t>
  </si>
  <si>
    <t>A Merca</t>
  </si>
  <si>
    <t>Bergondo</t>
  </si>
  <si>
    <t>Allariz</t>
  </si>
  <si>
    <t>Oficinas de Distrito Hipotecario en Ourense (Allariz)</t>
  </si>
  <si>
    <t>Oficinas liquidadoras de distrito hipotecario (Ordes)</t>
  </si>
  <si>
    <t>Rúa da Canteira, nº 19 - entreplanta</t>
  </si>
  <si>
    <t>A Mezquita</t>
  </si>
  <si>
    <t>Cesuras</t>
  </si>
  <si>
    <t>Bande</t>
  </si>
  <si>
    <t>Oficinas de Distrito Hipotecario en Ourense (Bande)</t>
  </si>
  <si>
    <t>Oficinas liquidadoras de distrito hipotecario (Ortigueira)</t>
  </si>
  <si>
    <t>Avenida Escola de Gaitas de Ortigueira, 143 baixo</t>
  </si>
  <si>
    <t>A Pastoriza</t>
  </si>
  <si>
    <t>Coirós</t>
  </si>
  <si>
    <t>Celanova</t>
  </si>
  <si>
    <t>Oficinas de Distrito Hipotecario en Ourense (Celanova)</t>
  </si>
  <si>
    <t>Oficinas liquidadoras de distrito hipotecario (Padrón)</t>
  </si>
  <si>
    <t>Avda Compostela, 41 entreplanta</t>
  </si>
  <si>
    <t>A Peroxa</t>
  </si>
  <si>
    <t>Curtis</t>
  </si>
  <si>
    <t>O Barco de Valdeorras</t>
  </si>
  <si>
    <t>Oficinas de Distrito Hipotecario en Ourense (O Barco de Valdeorras)</t>
  </si>
  <si>
    <t>Oficinas liquidadoras de distrito hipotecario (Pontedeume)</t>
  </si>
  <si>
    <t>R/ do Club Firrete, 3 baixo 2</t>
  </si>
  <si>
    <t>Irixoá</t>
  </si>
  <si>
    <t>Barco de Valdeorras, O</t>
  </si>
  <si>
    <t>Oficinas liquidadoras de distrito hipotecario (Santiago)</t>
  </si>
  <si>
    <t>Praza da Constitución s/n Baixo</t>
  </si>
  <si>
    <t>A Pobra do Brollón</t>
  </si>
  <si>
    <t>Oza dos Rios</t>
  </si>
  <si>
    <t>Carballiño, O</t>
  </si>
  <si>
    <t>Oficinas de Distrito Hipotecario en Ourense (O Carballiño)</t>
  </si>
  <si>
    <t>Oficinas de distrito Hipotecario en Lugo (A Fonsagrada)</t>
  </si>
  <si>
    <t>Av. Asturias, 14-ento</t>
  </si>
  <si>
    <t>A Pobra do Caramiñal</t>
  </si>
  <si>
    <t>Paderne</t>
  </si>
  <si>
    <t>O Carballiño</t>
  </si>
  <si>
    <t>Oficinas de distrito Hipotecario en Lugo (Becerreá)</t>
  </si>
  <si>
    <t>Rúa Eulogio Rosón, 2</t>
  </si>
  <si>
    <t>A Pontenova</t>
  </si>
  <si>
    <t>Sada</t>
  </si>
  <si>
    <t>Ribadavia</t>
  </si>
  <si>
    <t>Oficinas de Distrito Hipotecario en Ourense (Ribadavia)</t>
  </si>
  <si>
    <t>Oficinas de distrito Hipotecario en Lugo (Chantada)</t>
  </si>
  <si>
    <t>R/ Ribeira Sacra, 4 baixo</t>
  </si>
  <si>
    <t>A Rúa</t>
  </si>
  <si>
    <t>Carballo</t>
  </si>
  <si>
    <t>Oficinas liquidadoras de Distrito Hipotecario (Carballo)</t>
  </si>
  <si>
    <t>Verín</t>
  </si>
  <si>
    <t>Oficinas de Distrito Hipotecario en Ourense (Verín)</t>
  </si>
  <si>
    <t>Oficinas de distrito Hipotecario en Lugo (Mondoñedo)</t>
  </si>
  <si>
    <t>Av. Buenos Aires Edificio Avenida Portal 3 Baixo 2</t>
  </si>
  <si>
    <t>A Teixeira</t>
  </si>
  <si>
    <t>Cabana de Bergantiños</t>
  </si>
  <si>
    <t>Viana do Bolo</t>
  </si>
  <si>
    <t>Oficinas de Distrito Hipotecario en Ourense (Viana do Bolo)</t>
  </si>
  <si>
    <t>Oficinas de distrito Hipotecario en Lugo (Monforte de Lemos)</t>
  </si>
  <si>
    <t>R/ Reboredo, 29-Entlo</t>
  </si>
  <si>
    <t>A Veiga</t>
  </si>
  <si>
    <t>Coristanco</t>
  </si>
  <si>
    <t>Xinzo de Limia</t>
  </si>
  <si>
    <t>Oficinas de Distrito Hipotecario en Ourense (Xinzo de Limia)</t>
  </si>
  <si>
    <t>Oficinas de distrito Hipotecario en Lugo (Quiroga)</t>
  </si>
  <si>
    <t>Avda. do Caurel, nº 2, baixo D</t>
  </si>
  <si>
    <t>Abadín</t>
  </si>
  <si>
    <t>Laracha, A</t>
  </si>
  <si>
    <t>Estrada, A</t>
  </si>
  <si>
    <t>Oficinas de Distrito Hipotecario en Pontevedra (A Estrada)</t>
  </si>
  <si>
    <t>Oficinas de distrito Hipotecario en Lugo (Ribadeo)</t>
  </si>
  <si>
    <t>Rúa Alza, núm. 5, bajo</t>
  </si>
  <si>
    <t>Oficinas de distrito Hipotecario en Lugo (Sarria)</t>
  </si>
  <si>
    <t>Rúa Nova, 36, 27600 Sarria</t>
  </si>
  <si>
    <t>Agolada</t>
  </si>
  <si>
    <t>Laxe</t>
  </si>
  <si>
    <t>Caldas de Reis</t>
  </si>
  <si>
    <t>Oficinas de Distrito Hipotecario en Pontevedra (Caldas de Reis)</t>
  </si>
  <si>
    <t>Oficinas de distrito Hipotecario en Lugo (Vilalba)</t>
  </si>
  <si>
    <t>Rúa Calvario 52-54 Entresuelo D. 27800 Villalba</t>
  </si>
  <si>
    <t>Alfoz</t>
  </si>
  <si>
    <t>Malpica de Bergantiños</t>
  </si>
  <si>
    <t>Cambados</t>
  </si>
  <si>
    <t>Oficinas de Distrito Hipotecario en Pontevedra (Cambados)</t>
  </si>
  <si>
    <t>Oficinas de distrito Hipotecario en Lugo (Viveiro)</t>
  </si>
  <si>
    <t>Avda de Ferrol Nº 27-29, Entreplanta</t>
  </si>
  <si>
    <t>Ponteceso</t>
  </si>
  <si>
    <t>Lalín</t>
  </si>
  <si>
    <t>Oficinas de Distrito Hipotecario en Pontevedra (Lalín)</t>
  </si>
  <si>
    <t>Ames</t>
  </si>
  <si>
    <t>Corcubión</t>
  </si>
  <si>
    <t>Oficinas liquidadoras de Distrito Hipotecario (Corcubión)</t>
  </si>
  <si>
    <t>Ponteareas</t>
  </si>
  <si>
    <t>Oficinas de Distrito Hipotecario en Pontevedra (Ponteareas)</t>
  </si>
  <si>
    <t>Oficinas de distrito Hipotecario en Ourense (A Pobra de Trives)</t>
  </si>
  <si>
    <t>Praza da Constitución, 10 - 1º</t>
  </si>
  <si>
    <t>Amoeiro</t>
  </si>
  <si>
    <t>Camariñas</t>
  </si>
  <si>
    <t>Pontecaldelas</t>
  </si>
  <si>
    <t>Oficinas de Distrito Hipotecario en Pontevedra (Pontecaldelas)</t>
  </si>
  <si>
    <t>Oficinas de distrito Hipotecario en Ourense (Allariz)</t>
  </si>
  <si>
    <t>R/ Pepe Puga, 12 - 1º esq.</t>
  </si>
  <si>
    <t>Antas de Ulla</t>
  </si>
  <si>
    <t>Cee</t>
  </si>
  <si>
    <t>Redondela</t>
  </si>
  <si>
    <t>Oficinas de Distrito Hipotecario en Pontevedra (Redondela)</t>
  </si>
  <si>
    <t>Oficinas de distrito Hipotecario en Ourense (Bande)</t>
  </si>
  <si>
    <t>R/ Maestro Taibo, 28 - 1º</t>
  </si>
  <si>
    <t>Dumbría</t>
  </si>
  <si>
    <t>Tui</t>
  </si>
  <si>
    <t>Oficinas de Distrito Hipotecario en Pontevedra (Tui)</t>
  </si>
  <si>
    <t>Oficinas de distrito Hipotecario en Ourense (Celanova)</t>
  </si>
  <si>
    <t>R/ Celso E. Ferreiro, 18 - 1º-A</t>
  </si>
  <si>
    <t>Arbo</t>
  </si>
  <si>
    <t>Fisterra</t>
  </si>
  <si>
    <t>Vilagarcía de Arousa</t>
  </si>
  <si>
    <t>Oficinas de Distrito Hipotecario en Pontevedra (Vilagarcía de Arousa)</t>
  </si>
  <si>
    <t>Oficinas de distrito Hipotecario en Ourense (O Barco de Valdeorras)</t>
  </si>
  <si>
    <t>Paseo do Malecón, 30 - baixo</t>
  </si>
  <si>
    <t>Ares</t>
  </si>
  <si>
    <t>Muxía</t>
  </si>
  <si>
    <t>Oficinas de distrito Hipotecario en Ourense (O Carballiño)</t>
  </si>
  <si>
    <t>R/ Cuba, 5 - 1º-A</t>
  </si>
  <si>
    <t>Arnoia, A</t>
  </si>
  <si>
    <t>Vimianzo</t>
  </si>
  <si>
    <t>Oficinas de distrito Hipotecario en Ourense (Ribadavia)</t>
  </si>
  <si>
    <t>Av. do Ribeiro, Nº 13-1ºA</t>
  </si>
  <si>
    <t>Arteixo</t>
  </si>
  <si>
    <t>Zas</t>
  </si>
  <si>
    <t>Oficinas de distrito Hipotecario en Ourense (Verín)</t>
  </si>
  <si>
    <t>R/ Hermanos moreno 16 1º D</t>
  </si>
  <si>
    <t>Ferrol</t>
  </si>
  <si>
    <t>Oficinas liquidadoras de Distrito Hipotecario (Ferrol)</t>
  </si>
  <si>
    <t>Oficinas de distrito Hipotecario en Ourense (Viana do Bolo)</t>
  </si>
  <si>
    <t>R/ Bolado, 1 - 1ºB</t>
  </si>
  <si>
    <t>As Neves</t>
  </si>
  <si>
    <t>As Pontes de García Rodriguez</t>
  </si>
  <si>
    <t>Oficinas de distrito Hipotecario en Ourense (Xinzo de Limia)</t>
  </si>
  <si>
    <t>Rúa Marcelo Macías, nº 4, baixo</t>
  </si>
  <si>
    <t>As Nogais</t>
  </si>
  <si>
    <t>Pontes de García Rodriguez, As</t>
  </si>
  <si>
    <t>Oficinas de distrito Hipotecario en Pontevedra (A Estrada)</t>
  </si>
  <si>
    <t>Avenida Benito Vigo, 14 baixo</t>
  </si>
  <si>
    <t>As Pontes de García Rodríguez</t>
  </si>
  <si>
    <t>Moeche</t>
  </si>
  <si>
    <t>Oficinas de distrito Hipotecario en Pontevedra (Caldas de Reis)</t>
  </si>
  <si>
    <t>Rúa Carlos García Bayón, baixo, s/n, 36650 Caldas de Reis</t>
  </si>
  <si>
    <t>As Somozas</t>
  </si>
  <si>
    <t>Narón</t>
  </si>
  <si>
    <t>Oficinas de distrito Hipotecario en Pontevedra (Cambados)</t>
  </si>
  <si>
    <t>Rúa Pardo Bazán Num. 18 - 1º</t>
  </si>
  <si>
    <t>Avión</t>
  </si>
  <si>
    <t>Neda</t>
  </si>
  <si>
    <t>Oficinas de distrito Hipotecario en Pontevedra (Lalín)</t>
  </si>
  <si>
    <t>Rúa Memorias dun neno labrego nº1, entresollado</t>
  </si>
  <si>
    <t>Baiona</t>
  </si>
  <si>
    <t>San Sadurniño</t>
  </si>
  <si>
    <t>Oficinas de distrito Hipotecario en Pontevedra (Ponteareas)</t>
  </si>
  <si>
    <t>R/ Paseo Matutino 2 Entl.</t>
  </si>
  <si>
    <t>Baleira</t>
  </si>
  <si>
    <t>Oficinas de distrito Hipotecario en Pontevedra (Pontecaldelas)</t>
  </si>
  <si>
    <t>Praza de Fornelos de Montes, s/n</t>
  </si>
  <si>
    <t>Baltar</t>
  </si>
  <si>
    <t>Somozas, As</t>
  </si>
  <si>
    <t>Oficinas de distrito Hipotecario en Pontevedra (Redondela)</t>
  </si>
  <si>
    <t>Rúa Ernestina Otero, Num. 26 - 1º D</t>
  </si>
  <si>
    <t>Valdoviño</t>
  </si>
  <si>
    <t>Oficinas de distrito Hipotecario en Pontevedra (Tui)</t>
  </si>
  <si>
    <t>R/ Foxo, 20</t>
  </si>
  <si>
    <t>Baña, A</t>
  </si>
  <si>
    <t>Muros</t>
  </si>
  <si>
    <t>Oficinas liquidadoras de Distrito Hipotecario (Muros)</t>
  </si>
  <si>
    <t>Oficinas de distrito Hipotecario en Pontevedra (Vilagarcía de Arousa)</t>
  </si>
  <si>
    <t>R/ A. Rey Daviña, 3 - 1ºB-C</t>
  </si>
  <si>
    <t>Baños de Molgas</t>
  </si>
  <si>
    <t>Carnota</t>
  </si>
  <si>
    <t>Baralla</t>
  </si>
  <si>
    <t>Mazaricos</t>
  </si>
  <si>
    <t>Barbadás</t>
  </si>
  <si>
    <t>Outes</t>
  </si>
  <si>
    <t>Negreira</t>
  </si>
  <si>
    <t>Oficinas liquidadoras de Distrito Hipotecario (Negreira)</t>
  </si>
  <si>
    <t>Barreiros</t>
  </si>
  <si>
    <t>Barro</t>
  </si>
  <si>
    <t>Beade</t>
  </si>
  <si>
    <t>Beariz</t>
  </si>
  <si>
    <t>Brión</t>
  </si>
  <si>
    <t>Santa Comba</t>
  </si>
  <si>
    <t>Begonte</t>
  </si>
  <si>
    <t>Noia</t>
  </si>
  <si>
    <t>Oficinas liquidadoras de Distrito Hipotecario (Noia)</t>
  </si>
  <si>
    <t>Boiro</t>
  </si>
  <si>
    <t>Lousame</t>
  </si>
  <si>
    <t>Blancos, Os</t>
  </si>
  <si>
    <t>Boborás</t>
  </si>
  <si>
    <t>Pobra do Caramiñal, A</t>
  </si>
  <si>
    <t>Ribeira</t>
  </si>
  <si>
    <t>Porto do Son</t>
  </si>
  <si>
    <t>Oficinas liquidadoras de Distrito Hipotecario (Ordes)</t>
  </si>
  <si>
    <t>Bola, A</t>
  </si>
  <si>
    <t>Ordes</t>
  </si>
  <si>
    <t>Bolo, O</t>
  </si>
  <si>
    <t>Cerceda</t>
  </si>
  <si>
    <t>Boqueixón</t>
  </si>
  <si>
    <t>Frades</t>
  </si>
  <si>
    <t>Bóveda</t>
  </si>
  <si>
    <t>Mesía</t>
  </si>
  <si>
    <t>Oroso</t>
  </si>
  <si>
    <t>Bueu</t>
  </si>
  <si>
    <t>Tordoia</t>
  </si>
  <si>
    <t>Burela</t>
  </si>
  <si>
    <t>Trazo</t>
  </si>
  <si>
    <t>Val do Dubra</t>
  </si>
  <si>
    <t>Cabanas</t>
  </si>
  <si>
    <t>Ortigueira</t>
  </si>
  <si>
    <t>Oficinas liquidadoras de Distrito Hipotecario (Ortigueira)</t>
  </si>
  <si>
    <t>Cariño</t>
  </si>
  <si>
    <t>Calvos de Randín</t>
  </si>
  <si>
    <t>Cedeira</t>
  </si>
  <si>
    <t>Cerdido</t>
  </si>
  <si>
    <t>Mañón</t>
  </si>
  <si>
    <t>Cambre</t>
  </si>
  <si>
    <t>Padrón</t>
  </si>
  <si>
    <t>Oficinas liquidadoras de Distrito Hipotecario (Padrón)</t>
  </si>
  <si>
    <t>Campo Lameiro</t>
  </si>
  <si>
    <t>Dodro</t>
  </si>
  <si>
    <t>Cangas</t>
  </si>
  <si>
    <t>Rianxo</t>
  </si>
  <si>
    <t>Cañiza, A</t>
  </si>
  <si>
    <t>Rois</t>
  </si>
  <si>
    <t>Capela, A</t>
  </si>
  <si>
    <t>Teo</t>
  </si>
  <si>
    <t>Carballeda de Avia</t>
  </si>
  <si>
    <t>Pontedeume</t>
  </si>
  <si>
    <t>Oficinas liquidadoras de Distrito Hipotecario (Pontedeume)</t>
  </si>
  <si>
    <t>Carballeda de Valdeorras</t>
  </si>
  <si>
    <t>Carballedo</t>
  </si>
  <si>
    <t>Fene</t>
  </si>
  <si>
    <t>Miño</t>
  </si>
  <si>
    <t>Carral</t>
  </si>
  <si>
    <t>Monfero</t>
  </si>
  <si>
    <t>Cartelle</t>
  </si>
  <si>
    <t>Mugardos</t>
  </si>
  <si>
    <t>Castrelo de Miño</t>
  </si>
  <si>
    <t>Vilarmaior</t>
  </si>
  <si>
    <t>Castrelo do Val</t>
  </si>
  <si>
    <t>Oficinas liquidadoras de Distrito Hipotecario (Santiago)</t>
  </si>
  <si>
    <t>Castro Caldelas</t>
  </si>
  <si>
    <t>Vedra</t>
  </si>
  <si>
    <t>Castro de Rei</t>
  </si>
  <si>
    <t>Castroverde</t>
  </si>
  <si>
    <t>Catoira</t>
  </si>
  <si>
    <t>Cenlle</t>
  </si>
  <si>
    <t>Cerdedo</t>
  </si>
  <si>
    <t>Cervantes</t>
  </si>
  <si>
    <t>Cervo</t>
  </si>
  <si>
    <t>Chandrexa de Queixa</t>
  </si>
  <si>
    <t>Coles</t>
  </si>
  <si>
    <t>Corgo, O</t>
  </si>
  <si>
    <t>Cortegada</t>
  </si>
  <si>
    <t>Coruña, A</t>
  </si>
  <si>
    <t>Cospeito</t>
  </si>
  <si>
    <t>Cotobade</t>
  </si>
  <si>
    <t>Covelo</t>
  </si>
  <si>
    <t>Crecente</t>
  </si>
  <si>
    <t>Cualedro</t>
  </si>
  <si>
    <t>Culleredo</t>
  </si>
  <si>
    <t>Cuntis</t>
  </si>
  <si>
    <t>Dozón</t>
  </si>
  <si>
    <t>Entrimo</t>
  </si>
  <si>
    <t>Esgos</t>
  </si>
  <si>
    <t>Folgoso do Courel</t>
  </si>
  <si>
    <t>Forcarei</t>
  </si>
  <si>
    <t>Fornelos de Montes</t>
  </si>
  <si>
    <t>Foz</t>
  </si>
  <si>
    <t>Friol</t>
  </si>
  <si>
    <t>Gomesende</t>
  </si>
  <si>
    <t>Gondomar</t>
  </si>
  <si>
    <t>Grove, O</t>
  </si>
  <si>
    <t>Guarda, A</t>
  </si>
  <si>
    <t>Gudiña, A</t>
  </si>
  <si>
    <t>Guitiriz</t>
  </si>
  <si>
    <t>Guntín</t>
  </si>
  <si>
    <t>Illa de Arousa, A</t>
  </si>
  <si>
    <t>Incio, O</t>
  </si>
  <si>
    <t>Irixo, O</t>
  </si>
  <si>
    <t>Irixoa</t>
  </si>
  <si>
    <t>Lama, A</t>
  </si>
  <si>
    <t>Láncara</t>
  </si>
  <si>
    <t>Larouco</t>
  </si>
  <si>
    <t>Laza</t>
  </si>
  <si>
    <t>Leiro</t>
  </si>
  <si>
    <t>Lobeira</t>
  </si>
  <si>
    <t>Lobios</t>
  </si>
  <si>
    <t>Lourenzá</t>
  </si>
  <si>
    <t>Maceda</t>
  </si>
  <si>
    <t>Manzaneda</t>
  </si>
  <si>
    <t>Marín</t>
  </si>
  <si>
    <t>Maside</t>
  </si>
  <si>
    <t>Meaño</t>
  </si>
  <si>
    <t>Meira</t>
  </si>
  <si>
    <t>Meis</t>
  </si>
  <si>
    <t>Melón</t>
  </si>
  <si>
    <t>Merca, A</t>
  </si>
  <si>
    <t>Mezquita, A</t>
  </si>
  <si>
    <t>Moaña</t>
  </si>
  <si>
    <t>Mondariz</t>
  </si>
  <si>
    <t>Mondariz-Balneario</t>
  </si>
  <si>
    <t>Montederramo</t>
  </si>
  <si>
    <t>Monterrei</t>
  </si>
  <si>
    <t>Monterroso</t>
  </si>
  <si>
    <t>Moraña</t>
  </si>
  <si>
    <t>Mos</t>
  </si>
  <si>
    <t>Muíños</t>
  </si>
  <si>
    <t>Muras</t>
  </si>
  <si>
    <t>Navia de Suarna</t>
  </si>
  <si>
    <t>Negueira de Muñiz</t>
  </si>
  <si>
    <t>Neves, As</t>
  </si>
  <si>
    <t>Nigrán</t>
  </si>
  <si>
    <t>Nogais, As</t>
  </si>
  <si>
    <t>Nogueira de Ramuín</t>
  </si>
  <si>
    <t>O Bolo</t>
  </si>
  <si>
    <t>O Corgo</t>
  </si>
  <si>
    <t>O Grove</t>
  </si>
  <si>
    <t>O Incio</t>
  </si>
  <si>
    <t>O Irixo</t>
  </si>
  <si>
    <t>O Páramo</t>
  </si>
  <si>
    <t>O Pereiro de Aguiar</t>
  </si>
  <si>
    <t>O Porriño</t>
  </si>
  <si>
    <t>O Rosal</t>
  </si>
  <si>
    <t>O Saviñao</t>
  </si>
  <si>
    <t>O Valadouro</t>
  </si>
  <si>
    <t>O Vicedo</t>
  </si>
  <si>
    <t>Oia</t>
  </si>
  <si>
    <t>Oímbra</t>
  </si>
  <si>
    <t>Oleiros</t>
  </si>
  <si>
    <t>Os Blancos</t>
  </si>
  <si>
    <t>Ourol</t>
  </si>
  <si>
    <t>Outeiro de Rei</t>
  </si>
  <si>
    <t>Oza dos Ríos</t>
  </si>
  <si>
    <t>Paderne de Allariz</t>
  </si>
  <si>
    <t>Padrenda</t>
  </si>
  <si>
    <t>Palas de Rei</t>
  </si>
  <si>
    <t>Pantón</t>
  </si>
  <si>
    <t>Parada de Sil</t>
  </si>
  <si>
    <t>Paradela</t>
  </si>
  <si>
    <t>Páramo, O</t>
  </si>
  <si>
    <t>Pastoriza, A</t>
  </si>
  <si>
    <t>Pazos de Borbén</t>
  </si>
  <si>
    <t>Pedrafita do Cebreiro</t>
  </si>
  <si>
    <t>Pereiro de Aguiar, O</t>
  </si>
  <si>
    <t>Peroxa, A</t>
  </si>
  <si>
    <t>Petín</t>
  </si>
  <si>
    <t>Piñor</t>
  </si>
  <si>
    <t>Pobra do Brollón, A</t>
  </si>
  <si>
    <t>Poio</t>
  </si>
  <si>
    <t>Pol</t>
  </si>
  <si>
    <t>Ponte Caldelas</t>
  </si>
  <si>
    <t>Pontecesures</t>
  </si>
  <si>
    <t>Pontedeva</t>
  </si>
  <si>
    <t>Pontenova, A</t>
  </si>
  <si>
    <t>Pontes de García Rodríguez, As</t>
  </si>
  <si>
    <t>Porqueira</t>
  </si>
  <si>
    <t>Porriño, O</t>
  </si>
  <si>
    <t>Portas</t>
  </si>
  <si>
    <t>Portomarín</t>
  </si>
  <si>
    <t>Punxín</t>
  </si>
  <si>
    <t>Quintela de Leirado</t>
  </si>
  <si>
    <t>Rábade</t>
  </si>
  <si>
    <t>Rairiz de Veiga</t>
  </si>
  <si>
    <t>Ramirás</t>
  </si>
  <si>
    <t>Ribadumia</t>
  </si>
  <si>
    <t>Ribas de Sil</t>
  </si>
  <si>
    <t>Ribeira de Piquín</t>
  </si>
  <si>
    <t>Riós</t>
  </si>
  <si>
    <t>Riotorto</t>
  </si>
  <si>
    <t>Rodeiro</t>
  </si>
  <si>
    <t>Rosal, O</t>
  </si>
  <si>
    <t>Rúa, A</t>
  </si>
  <si>
    <t>Rubiá</t>
  </si>
  <si>
    <t>Salceda de Caselas</t>
  </si>
  <si>
    <t>Salvaterra de Miño</t>
  </si>
  <si>
    <t>Samos</t>
  </si>
  <si>
    <t>San Amaro</t>
  </si>
  <si>
    <t>San Cibrao das Viñas</t>
  </si>
  <si>
    <t>San Cristovo de Cea</t>
  </si>
  <si>
    <t>San Xoán de Río</t>
  </si>
  <si>
    <t>Sandiás</t>
  </si>
  <si>
    <t>Sanxenxo</t>
  </si>
  <si>
    <t>Sarreaus</t>
  </si>
  <si>
    <t>Saviñao, O</t>
  </si>
  <si>
    <t>Silleda</t>
  </si>
  <si>
    <t>Sober</t>
  </si>
  <si>
    <t>Soutomaior</t>
  </si>
  <si>
    <t>Taboada</t>
  </si>
  <si>
    <t>Taboadela</t>
  </si>
  <si>
    <t>Teixeira, A</t>
  </si>
  <si>
    <t>Toén</t>
  </si>
  <si>
    <t>Tomiño</t>
  </si>
  <si>
    <t>Trabada</t>
  </si>
  <si>
    <t>Trasmiras</t>
  </si>
  <si>
    <t>Triacastela</t>
  </si>
  <si>
    <t>Valadouro, O</t>
  </si>
  <si>
    <t>Valga</t>
  </si>
  <si>
    <t>Veiga, A</t>
  </si>
  <si>
    <t>Verea</t>
  </si>
  <si>
    <t>Vicedo, O</t>
  </si>
  <si>
    <t>Vigo</t>
  </si>
  <si>
    <t>Vila de Cruces</t>
  </si>
  <si>
    <t>Vilaboa</t>
  </si>
  <si>
    <t>Vilamarín</t>
  </si>
  <si>
    <t>Vilamartín de Valdeorras</t>
  </si>
  <si>
    <t>Vilanova de Arousa</t>
  </si>
  <si>
    <t>Vilar de Barrio</t>
  </si>
  <si>
    <t>Vilar de Santos</t>
  </si>
  <si>
    <t>Vilardevós</t>
  </si>
  <si>
    <t>Vilariño de Conso</t>
  </si>
  <si>
    <t>Xermade</t>
  </si>
  <si>
    <t>Xove</t>
  </si>
  <si>
    <t>Xunqueira de Ambía</t>
  </si>
  <si>
    <t>Xunqueira de Espadanedo</t>
  </si>
  <si>
    <t>Delegación de la Agencia Tributaria de Galicia</t>
  </si>
  <si>
    <t>###</t>
  </si>
  <si>
    <t>##</t>
  </si>
  <si>
    <t>Existe oficina liquidadora</t>
  </si>
  <si>
    <t>Existe alternativa para presentación</t>
  </si>
  <si>
    <t>Éstas eran antes oficinas liquidadoras (importante para la consulta de expedientes antiguos):
 - 36 007 -&gt; Ponteareas
 - 36 009 -&gt; Redondela
 - 36 010 -&gt; Tui</t>
  </si>
  <si>
    <t>Instrucciones</t>
  </si>
  <si>
    <t>Introduce el nombre del municipio en el campo correspondiente
o selecciónalo de la lista desplegable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</si>
</sst>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65" fontId="0" fillId="2" borderId="0" xfId="0" applyNumberFormat="1" applyFill="1"/>
    <xf numFmtId="165" fontId="1" fillId="5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auto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9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5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62"/>
  <sheetViews>
    <sheetView tabSelected="1" workbookViewId="0">
      <selection activeCell="B3" sqref="B3"/>
    </sheetView>
  </sheetViews>
  <sheetFormatPr baseColWidth="10" defaultRowHeight="15" x14ac:dyDescent="0.25"/>
  <cols>
    <col min="1" max="1" width="3.5703125" style="1" customWidth="1"/>
    <col min="2" max="2" width="42.85546875" style="1" customWidth="1"/>
    <col min="3" max="3" width="21.42578125" style="2" customWidth="1"/>
    <col min="4" max="4" width="85.7109375" style="2" customWidth="1"/>
    <col min="5" max="5" width="9.5703125" style="2" customWidth="1"/>
    <col min="6" max="6" width="64.28515625" style="2" customWidth="1"/>
    <col min="7" max="7" width="11.42578125" style="1"/>
    <col min="8" max="9" width="22" style="1" hidden="1" customWidth="1"/>
    <col min="10" max="10" width="61" style="1" hidden="1" customWidth="1"/>
    <col min="11" max="11" width="4.28515625" style="3" hidden="1" customWidth="1"/>
    <col min="12" max="12" width="32.7109375" style="1" hidden="1" customWidth="1"/>
    <col min="13" max="13" width="16" style="1" hidden="1" customWidth="1"/>
    <col min="14" max="14" width="54.28515625" style="1" hidden="1" customWidth="1"/>
    <col min="15" max="15" width="9" style="13" hidden="1" customWidth="1"/>
    <col min="16" max="16" width="9" style="1" hidden="1" customWidth="1"/>
    <col min="17" max="17" width="21.28515625" style="1" hidden="1" customWidth="1"/>
    <col min="18" max="18" width="13.5703125" style="1" hidden="1" customWidth="1"/>
    <col min="19" max="19" width="61.7109375" style="1" hidden="1" customWidth="1"/>
    <col min="20" max="20" width="9" style="1" hidden="1" customWidth="1"/>
    <col min="21" max="21" width="61" style="1" hidden="1" customWidth="1"/>
    <col min="22" max="22" width="40.5703125" style="1" hidden="1" customWidth="1"/>
    <col min="23" max="23" width="0" style="1" hidden="1" customWidth="1"/>
    <col min="24" max="16384" width="11.42578125" style="1"/>
  </cols>
  <sheetData>
    <row r="1" spans="2:23" ht="18.75" customHeight="1" x14ac:dyDescent="0.25">
      <c r="L1" s="1" t="s">
        <v>514</v>
      </c>
      <c r="M1" s="1" t="b">
        <f>IF(C3="A Coruña",IF(ISERROR(VLOOKUP(B3,L4:O98,4,0)),FALSE,TRUE),FALSE)</f>
        <v>0</v>
      </c>
    </row>
    <row r="2" spans="2:23" ht="18.75" x14ac:dyDescent="0.3">
      <c r="B2" s="4" t="s">
        <v>0</v>
      </c>
      <c r="C2" s="4" t="s">
        <v>1</v>
      </c>
      <c r="D2" s="16" t="s">
        <v>511</v>
      </c>
      <c r="E2" s="17" t="s">
        <v>513</v>
      </c>
      <c r="F2" s="18" t="s">
        <v>2</v>
      </c>
      <c r="L2" s="1" t="s">
        <v>515</v>
      </c>
      <c r="M2" s="1" t="b">
        <f>IF(ISERROR(IF(C3="A Coruña",VLOOKUP(B3,L4:O98,3,0),VLOOKUP(B3,Q4:S37,3,0))),FALSE,TRUE)</f>
        <v>0</v>
      </c>
    </row>
    <row r="3" spans="2:23" s="7" customFormat="1" ht="37.5" customHeight="1" x14ac:dyDescent="0.25">
      <c r="B3" s="5"/>
      <c r="C3" s="6" t="str">
        <f>IF(ISBLANK(B3),"",VLOOKUP(B3,H4:J362,2,0))</f>
        <v/>
      </c>
      <c r="D3" s="19" t="str">
        <f>IF(ISBLANK(B3),"",VLOOKUP(B3,H4:J362,3,0))</f>
        <v/>
      </c>
      <c r="E3" s="19" t="str">
        <f>IF(ISBLANK(B3),"",VLOOKUP(D3,U4:W8,3,0))</f>
        <v/>
      </c>
      <c r="F3" s="19" t="str">
        <f>IF(ISBLANK(B3),"",VLOOKUP(D3,U4:V51,2,0))</f>
        <v/>
      </c>
      <c r="H3" s="8" t="s">
        <v>4</v>
      </c>
      <c r="I3" s="8" t="s">
        <v>5</v>
      </c>
      <c r="J3" s="8" t="s">
        <v>6</v>
      </c>
      <c r="K3" s="9"/>
      <c r="L3" s="8" t="s">
        <v>4</v>
      </c>
      <c r="M3" s="8" t="s">
        <v>5</v>
      </c>
      <c r="N3" s="8" t="s">
        <v>7</v>
      </c>
      <c r="O3" s="14" t="s">
        <v>8</v>
      </c>
      <c r="Q3" s="8" t="s">
        <v>4</v>
      </c>
      <c r="R3" s="8" t="s">
        <v>5</v>
      </c>
      <c r="S3" s="8" t="s">
        <v>9</v>
      </c>
      <c r="U3" s="10" t="s">
        <v>10</v>
      </c>
      <c r="V3" s="10" t="s">
        <v>11</v>
      </c>
    </row>
    <row r="4" spans="2:23" ht="18.75" x14ac:dyDescent="0.3">
      <c r="B4" s="24" t="s">
        <v>517</v>
      </c>
      <c r="C4" s="24"/>
      <c r="D4" s="11" t="str">
        <f>IF(M1,"Oficina liquidadora de",IF(M2,"Puede presentar alternativamente en",""))</f>
        <v/>
      </c>
      <c r="E4" s="11" t="s">
        <v>512</v>
      </c>
      <c r="F4" s="11" t="s">
        <v>2</v>
      </c>
      <c r="H4" s="1" t="s">
        <v>12</v>
      </c>
      <c r="I4" s="1" t="s">
        <v>13</v>
      </c>
      <c r="J4" s="1" t="s">
        <v>14</v>
      </c>
      <c r="L4" s="1" t="s">
        <v>15</v>
      </c>
      <c r="M4" s="1" t="s">
        <v>16</v>
      </c>
      <c r="N4" s="1" t="s">
        <v>17</v>
      </c>
      <c r="O4" s="13">
        <v>1</v>
      </c>
      <c r="Q4" s="1" t="s">
        <v>18</v>
      </c>
      <c r="R4" s="1" t="s">
        <v>19</v>
      </c>
      <c r="S4" s="1" t="s">
        <v>20</v>
      </c>
      <c r="T4" s="3"/>
      <c r="U4" s="1" t="s">
        <v>21</v>
      </c>
      <c r="V4" s="1" t="s">
        <v>22</v>
      </c>
      <c r="W4" s="3">
        <v>15</v>
      </c>
    </row>
    <row r="5" spans="2:23" ht="37.5" customHeight="1" x14ac:dyDescent="0.25">
      <c r="B5" s="20" t="s">
        <v>518</v>
      </c>
      <c r="C5" s="21"/>
      <c r="D5" s="12" t="str">
        <f>IF(M1=FALSE,IF(M2=FALSE,"",VLOOKUP(B3,Q4:S37,3,0)),IF(C3="A Coruña",VLOOKUP(B3,L4:O98,3,0),VLOOKUP(B3,Q4:S37,3,0)))</f>
        <v/>
      </c>
      <c r="E5" s="15" t="str">
        <f>IF(M1=FALSE,"",IF(C3="A Coruña",VLOOKUP(B3,L4:O98,4,0),""))</f>
        <v/>
      </c>
      <c r="F5" s="12" t="str">
        <f>IF(M1=FALSE,IF(M2=FALSE,"",VLOOKUP(D5,U4:V51,2,0)),VLOOKUP(D5,U4:V51,2,0))</f>
        <v/>
      </c>
      <c r="H5" s="1" t="s">
        <v>23</v>
      </c>
      <c r="I5" s="1" t="s">
        <v>16</v>
      </c>
      <c r="J5" s="1" t="s">
        <v>21</v>
      </c>
      <c r="L5" s="1" t="s">
        <v>24</v>
      </c>
      <c r="M5" s="1" t="s">
        <v>16</v>
      </c>
      <c r="N5" s="1" t="s">
        <v>17</v>
      </c>
      <c r="O5" s="13">
        <v>1</v>
      </c>
      <c r="Q5" s="1" t="s">
        <v>25</v>
      </c>
      <c r="R5" s="1" t="s">
        <v>19</v>
      </c>
      <c r="S5" s="1" t="s">
        <v>20</v>
      </c>
      <c r="T5" s="3"/>
      <c r="U5" s="1" t="s">
        <v>26</v>
      </c>
      <c r="V5" s="1" t="s">
        <v>27</v>
      </c>
      <c r="W5" s="3">
        <v>27</v>
      </c>
    </row>
    <row r="6" spans="2:23" x14ac:dyDescent="0.25">
      <c r="H6" s="1" t="s">
        <v>28</v>
      </c>
      <c r="I6" s="1" t="s">
        <v>13</v>
      </c>
      <c r="J6" s="1" t="s">
        <v>14</v>
      </c>
      <c r="L6" s="1" t="s">
        <v>29</v>
      </c>
      <c r="M6" s="1" t="s">
        <v>16</v>
      </c>
      <c r="N6" s="1" t="s">
        <v>17</v>
      </c>
      <c r="O6" s="13">
        <v>1</v>
      </c>
      <c r="Q6" s="1" t="s">
        <v>30</v>
      </c>
      <c r="R6" s="1" t="s">
        <v>19</v>
      </c>
      <c r="S6" s="1" t="s">
        <v>31</v>
      </c>
      <c r="T6" s="3"/>
      <c r="U6" s="1" t="s">
        <v>14</v>
      </c>
      <c r="V6" s="1" t="s">
        <v>32</v>
      </c>
      <c r="W6" s="3">
        <v>32</v>
      </c>
    </row>
    <row r="7" spans="2:23" x14ac:dyDescent="0.25">
      <c r="B7" s="20" t="s">
        <v>516</v>
      </c>
      <c r="C7" s="22"/>
      <c r="H7" s="1" t="s">
        <v>33</v>
      </c>
      <c r="I7" s="1" t="s">
        <v>34</v>
      </c>
      <c r="J7" s="1" t="s">
        <v>35</v>
      </c>
      <c r="L7" s="1" t="s">
        <v>36</v>
      </c>
      <c r="M7" s="1" t="s">
        <v>16</v>
      </c>
      <c r="N7" s="1" t="s">
        <v>17</v>
      </c>
      <c r="O7" s="13">
        <v>1</v>
      </c>
      <c r="Q7" s="1" t="s">
        <v>37</v>
      </c>
      <c r="R7" s="1" t="s">
        <v>19</v>
      </c>
      <c r="S7" s="1" t="s">
        <v>38</v>
      </c>
      <c r="T7" s="3"/>
      <c r="U7" s="1" t="s">
        <v>39</v>
      </c>
      <c r="V7" s="1" t="s">
        <v>40</v>
      </c>
      <c r="W7" s="3">
        <v>36</v>
      </c>
    </row>
    <row r="8" spans="2:23" x14ac:dyDescent="0.25">
      <c r="B8" s="23"/>
      <c r="C8" s="23"/>
      <c r="H8" s="1" t="s">
        <v>41</v>
      </c>
      <c r="I8" s="1" t="s">
        <v>16</v>
      </c>
      <c r="J8" s="1" t="s">
        <v>21</v>
      </c>
      <c r="L8" s="1" t="s">
        <v>42</v>
      </c>
      <c r="M8" s="1" t="s">
        <v>16</v>
      </c>
      <c r="N8" s="1" t="s">
        <v>17</v>
      </c>
      <c r="O8" s="13">
        <v>1</v>
      </c>
      <c r="Q8" s="1" t="s">
        <v>43</v>
      </c>
      <c r="R8" s="1" t="s">
        <v>19</v>
      </c>
      <c r="S8" s="1" t="s">
        <v>44</v>
      </c>
      <c r="T8" s="3"/>
      <c r="U8" s="1" t="s">
        <v>35</v>
      </c>
      <c r="V8" s="1" t="s">
        <v>45</v>
      </c>
      <c r="W8" s="3">
        <v>54</v>
      </c>
    </row>
    <row r="9" spans="2:23" x14ac:dyDescent="0.25">
      <c r="B9" s="23"/>
      <c r="C9" s="23"/>
      <c r="H9" s="1" t="s">
        <v>16</v>
      </c>
      <c r="I9" s="1" t="s">
        <v>16</v>
      </c>
      <c r="J9" s="1" t="s">
        <v>21</v>
      </c>
      <c r="L9" s="1" t="s">
        <v>46</v>
      </c>
      <c r="M9" s="1" t="s">
        <v>16</v>
      </c>
      <c r="N9" s="1" t="s">
        <v>17</v>
      </c>
      <c r="O9" s="13">
        <v>1</v>
      </c>
      <c r="Q9" s="1" t="s">
        <v>47</v>
      </c>
      <c r="R9" s="1" t="s">
        <v>19</v>
      </c>
      <c r="S9" s="1" t="s">
        <v>48</v>
      </c>
      <c r="T9" s="3"/>
      <c r="U9" s="1" t="s">
        <v>49</v>
      </c>
      <c r="V9" s="1" t="s">
        <v>50</v>
      </c>
    </row>
    <row r="10" spans="2:23" x14ac:dyDescent="0.25">
      <c r="B10" s="23"/>
      <c r="C10" s="23"/>
      <c r="H10" s="1" t="s">
        <v>51</v>
      </c>
      <c r="I10" s="1" t="s">
        <v>34</v>
      </c>
      <c r="J10" s="1" t="s">
        <v>39</v>
      </c>
      <c r="L10" s="1" t="s">
        <v>52</v>
      </c>
      <c r="M10" s="1" t="s">
        <v>16</v>
      </c>
      <c r="N10" s="1" t="s">
        <v>17</v>
      </c>
      <c r="O10" s="13">
        <v>1</v>
      </c>
      <c r="Q10" s="1" t="s">
        <v>53</v>
      </c>
      <c r="R10" s="1" t="s">
        <v>19</v>
      </c>
      <c r="S10" s="1" t="s">
        <v>54</v>
      </c>
      <c r="T10" s="3"/>
      <c r="U10" s="1" t="s">
        <v>55</v>
      </c>
      <c r="V10" s="1" t="s">
        <v>56</v>
      </c>
    </row>
    <row r="11" spans="2:23" x14ac:dyDescent="0.25">
      <c r="B11" s="23"/>
      <c r="C11" s="23"/>
      <c r="H11" s="1" t="s">
        <v>18</v>
      </c>
      <c r="I11" s="1" t="s">
        <v>19</v>
      </c>
      <c r="J11" s="1" t="s">
        <v>26</v>
      </c>
      <c r="L11" s="1" t="s">
        <v>57</v>
      </c>
      <c r="M11" s="1" t="s">
        <v>16</v>
      </c>
      <c r="N11" s="1" t="s">
        <v>17</v>
      </c>
      <c r="O11" s="13">
        <v>1</v>
      </c>
      <c r="Q11" s="1" t="s">
        <v>58</v>
      </c>
      <c r="R11" s="1" t="s">
        <v>19</v>
      </c>
      <c r="S11" s="1" t="s">
        <v>59</v>
      </c>
      <c r="T11" s="3"/>
      <c r="U11" s="1" t="s">
        <v>60</v>
      </c>
      <c r="V11" s="1" t="s">
        <v>61</v>
      </c>
    </row>
    <row r="12" spans="2:23" x14ac:dyDescent="0.25">
      <c r="H12" s="1" t="s">
        <v>62</v>
      </c>
      <c r="I12" s="1" t="s">
        <v>34</v>
      </c>
      <c r="J12" s="1" t="s">
        <v>35</v>
      </c>
      <c r="L12" s="1" t="s">
        <v>63</v>
      </c>
      <c r="M12" s="1" t="s">
        <v>16</v>
      </c>
      <c r="N12" s="1" t="s">
        <v>17</v>
      </c>
      <c r="O12" s="13">
        <v>1</v>
      </c>
      <c r="Q12" s="1" t="s">
        <v>64</v>
      </c>
      <c r="R12" s="1" t="s">
        <v>19</v>
      </c>
      <c r="S12" s="1" t="s">
        <v>65</v>
      </c>
      <c r="T12" s="3"/>
      <c r="U12" s="1" t="s">
        <v>66</v>
      </c>
      <c r="V12" s="1" t="s">
        <v>67</v>
      </c>
    </row>
    <row r="13" spans="2:23" x14ac:dyDescent="0.25">
      <c r="H13" s="1" t="s">
        <v>68</v>
      </c>
      <c r="I13" s="1" t="s">
        <v>13</v>
      </c>
      <c r="J13" s="1" t="s">
        <v>14</v>
      </c>
      <c r="L13" s="1" t="s">
        <v>69</v>
      </c>
      <c r="M13" s="1" t="s">
        <v>16</v>
      </c>
      <c r="N13" s="1" t="s">
        <v>17</v>
      </c>
      <c r="O13" s="13">
        <v>1</v>
      </c>
      <c r="Q13" s="1" t="s">
        <v>70</v>
      </c>
      <c r="R13" s="1" t="s">
        <v>19</v>
      </c>
      <c r="S13" s="1" t="s">
        <v>71</v>
      </c>
      <c r="T13" s="3"/>
      <c r="U13" s="1" t="s">
        <v>72</v>
      </c>
      <c r="V13" s="1" t="s">
        <v>73</v>
      </c>
    </row>
    <row r="14" spans="2:23" x14ac:dyDescent="0.25">
      <c r="H14" s="1" t="s">
        <v>74</v>
      </c>
      <c r="I14" s="1" t="s">
        <v>34</v>
      </c>
      <c r="J14" s="1" t="s">
        <v>39</v>
      </c>
      <c r="L14" s="1" t="s">
        <v>75</v>
      </c>
      <c r="M14" s="1" t="s">
        <v>16</v>
      </c>
      <c r="N14" s="1" t="s">
        <v>76</v>
      </c>
      <c r="O14" s="13">
        <v>2</v>
      </c>
      <c r="Q14" s="1" t="s">
        <v>77</v>
      </c>
      <c r="R14" s="1" t="s">
        <v>19</v>
      </c>
      <c r="S14" s="1" t="s">
        <v>78</v>
      </c>
      <c r="T14" s="3"/>
      <c r="U14" s="1" t="s">
        <v>79</v>
      </c>
      <c r="V14" s="1" t="s">
        <v>80</v>
      </c>
    </row>
    <row r="15" spans="2:23" x14ac:dyDescent="0.25">
      <c r="H15" s="1" t="s">
        <v>81</v>
      </c>
      <c r="I15" s="1" t="s">
        <v>34</v>
      </c>
      <c r="J15" s="1" t="s">
        <v>39</v>
      </c>
      <c r="L15" s="1" t="s">
        <v>82</v>
      </c>
      <c r="M15" s="1" t="s">
        <v>16</v>
      </c>
      <c r="N15" s="1" t="s">
        <v>76</v>
      </c>
      <c r="O15" s="13">
        <v>2</v>
      </c>
      <c r="Q15" s="1" t="s">
        <v>83</v>
      </c>
      <c r="R15" s="1" t="s">
        <v>13</v>
      </c>
      <c r="S15" s="1" t="s">
        <v>84</v>
      </c>
      <c r="T15" s="3"/>
      <c r="U15" s="1" t="s">
        <v>85</v>
      </c>
      <c r="V15" s="1" t="s">
        <v>86</v>
      </c>
    </row>
    <row r="16" spans="2:23" x14ac:dyDescent="0.25">
      <c r="H16" s="1" t="s">
        <v>87</v>
      </c>
      <c r="I16" s="1" t="s">
        <v>16</v>
      </c>
      <c r="J16" s="1" t="s">
        <v>21</v>
      </c>
      <c r="L16" s="1" t="s">
        <v>88</v>
      </c>
      <c r="M16" s="1" t="s">
        <v>16</v>
      </c>
      <c r="N16" s="1" t="s">
        <v>76</v>
      </c>
      <c r="O16" s="13">
        <v>2</v>
      </c>
      <c r="Q16" s="1" t="s">
        <v>89</v>
      </c>
      <c r="R16" s="1" t="s">
        <v>13</v>
      </c>
      <c r="S16" s="1" t="s">
        <v>84</v>
      </c>
      <c r="T16" s="3"/>
      <c r="U16" s="1" t="s">
        <v>90</v>
      </c>
      <c r="V16" s="1" t="s">
        <v>91</v>
      </c>
    </row>
    <row r="17" spans="8:22" x14ac:dyDescent="0.25">
      <c r="H17" s="1" t="s">
        <v>92</v>
      </c>
      <c r="I17" s="1" t="s">
        <v>13</v>
      </c>
      <c r="J17" s="1" t="s">
        <v>14</v>
      </c>
      <c r="L17" s="1" t="s">
        <v>93</v>
      </c>
      <c r="M17" s="1" t="s">
        <v>16</v>
      </c>
      <c r="N17" s="1" t="s">
        <v>76</v>
      </c>
      <c r="O17" s="13">
        <v>2</v>
      </c>
      <c r="Q17" s="1" t="s">
        <v>94</v>
      </c>
      <c r="R17" s="1" t="s">
        <v>13</v>
      </c>
      <c r="S17" s="1" t="s">
        <v>95</v>
      </c>
      <c r="T17" s="3"/>
      <c r="U17" s="1" t="s">
        <v>96</v>
      </c>
      <c r="V17" s="1" t="s">
        <v>97</v>
      </c>
    </row>
    <row r="18" spans="8:22" x14ac:dyDescent="0.25">
      <c r="H18" s="1" t="s">
        <v>98</v>
      </c>
      <c r="I18" s="1" t="s">
        <v>13</v>
      </c>
      <c r="J18" s="1" t="s">
        <v>14</v>
      </c>
      <c r="L18" s="1" t="s">
        <v>99</v>
      </c>
      <c r="M18" s="1" t="s">
        <v>16</v>
      </c>
      <c r="N18" s="1" t="s">
        <v>76</v>
      </c>
      <c r="O18" s="13">
        <v>2</v>
      </c>
      <c r="Q18" s="1" t="s">
        <v>100</v>
      </c>
      <c r="R18" s="1" t="s">
        <v>13</v>
      </c>
      <c r="S18" s="1" t="s">
        <v>101</v>
      </c>
      <c r="T18" s="3"/>
      <c r="U18" s="1" t="s">
        <v>102</v>
      </c>
      <c r="V18" s="1" t="s">
        <v>103</v>
      </c>
    </row>
    <row r="19" spans="8:22" x14ac:dyDescent="0.25">
      <c r="H19" s="1" t="s">
        <v>104</v>
      </c>
      <c r="I19" s="1" t="s">
        <v>19</v>
      </c>
      <c r="J19" s="1" t="s">
        <v>26</v>
      </c>
      <c r="L19" s="1" t="s">
        <v>105</v>
      </c>
      <c r="M19" s="1" t="s">
        <v>16</v>
      </c>
      <c r="N19" s="1" t="s">
        <v>76</v>
      </c>
      <c r="O19" s="13">
        <v>2</v>
      </c>
      <c r="Q19" s="1" t="s">
        <v>106</v>
      </c>
      <c r="R19" s="1" t="s">
        <v>13</v>
      </c>
      <c r="S19" s="1" t="s">
        <v>107</v>
      </c>
      <c r="T19" s="3"/>
      <c r="U19" s="1" t="s">
        <v>108</v>
      </c>
      <c r="V19" s="1" t="s">
        <v>109</v>
      </c>
    </row>
    <row r="20" spans="8:22" x14ac:dyDescent="0.25">
      <c r="H20" s="1" t="s">
        <v>110</v>
      </c>
      <c r="I20" s="1" t="s">
        <v>13</v>
      </c>
      <c r="J20" s="1" t="s">
        <v>14</v>
      </c>
      <c r="L20" s="1" t="s">
        <v>111</v>
      </c>
      <c r="M20" s="1" t="s">
        <v>16</v>
      </c>
      <c r="N20" s="1" t="s">
        <v>76</v>
      </c>
      <c r="O20" s="13">
        <v>2</v>
      </c>
      <c r="Q20" s="1" t="s">
        <v>112</v>
      </c>
      <c r="R20" s="1" t="s">
        <v>13</v>
      </c>
      <c r="S20" s="1" t="s">
        <v>113</v>
      </c>
      <c r="T20" s="3"/>
      <c r="U20" s="1" t="s">
        <v>114</v>
      </c>
      <c r="V20" s="1" t="s">
        <v>115</v>
      </c>
    </row>
    <row r="21" spans="8:22" x14ac:dyDescent="0.25">
      <c r="H21" s="1" t="s">
        <v>83</v>
      </c>
      <c r="I21" s="1" t="s">
        <v>13</v>
      </c>
      <c r="J21" s="1" t="s">
        <v>14</v>
      </c>
      <c r="L21" s="1" t="s">
        <v>116</v>
      </c>
      <c r="M21" s="1" t="s">
        <v>16</v>
      </c>
      <c r="N21" s="1" t="s">
        <v>76</v>
      </c>
      <c r="O21" s="13">
        <v>2</v>
      </c>
      <c r="Q21" s="1" t="s">
        <v>117</v>
      </c>
      <c r="R21" s="1" t="s">
        <v>13</v>
      </c>
      <c r="S21" s="1" t="s">
        <v>113</v>
      </c>
      <c r="T21" s="3"/>
      <c r="U21" s="1" t="s">
        <v>118</v>
      </c>
      <c r="V21" s="1" t="s">
        <v>119</v>
      </c>
    </row>
    <row r="22" spans="8:22" x14ac:dyDescent="0.25">
      <c r="H22" s="1" t="s">
        <v>120</v>
      </c>
      <c r="I22" s="1" t="s">
        <v>19</v>
      </c>
      <c r="J22" s="1" t="s">
        <v>26</v>
      </c>
      <c r="L22" s="1" t="s">
        <v>121</v>
      </c>
      <c r="M22" s="1" t="s">
        <v>16</v>
      </c>
      <c r="N22" s="1" t="s">
        <v>76</v>
      </c>
      <c r="O22" s="13">
        <v>2</v>
      </c>
      <c r="Q22" s="1" t="s">
        <v>122</v>
      </c>
      <c r="R22" s="1" t="s">
        <v>13</v>
      </c>
      <c r="S22" s="1" t="s">
        <v>123</v>
      </c>
      <c r="T22" s="3"/>
      <c r="U22" s="1" t="s">
        <v>124</v>
      </c>
      <c r="V22" s="1" t="s">
        <v>125</v>
      </c>
    </row>
    <row r="23" spans="8:22" x14ac:dyDescent="0.25">
      <c r="H23" s="1" t="s">
        <v>126</v>
      </c>
      <c r="I23" s="1" t="s">
        <v>16</v>
      </c>
      <c r="J23" s="1" t="s">
        <v>21</v>
      </c>
      <c r="L23" s="1" t="s">
        <v>127</v>
      </c>
      <c r="M23" s="1" t="s">
        <v>16</v>
      </c>
      <c r="N23" s="1" t="s">
        <v>76</v>
      </c>
      <c r="O23" s="13">
        <v>2</v>
      </c>
      <c r="Q23" s="1" t="s">
        <v>128</v>
      </c>
      <c r="R23" s="1" t="s">
        <v>13</v>
      </c>
      <c r="S23" s="1" t="s">
        <v>123</v>
      </c>
      <c r="T23" s="3"/>
      <c r="U23" s="1" t="s">
        <v>129</v>
      </c>
      <c r="V23" s="1" t="s">
        <v>130</v>
      </c>
    </row>
    <row r="24" spans="8:22" x14ac:dyDescent="0.25">
      <c r="H24" s="1" t="s">
        <v>131</v>
      </c>
      <c r="I24" s="1" t="s">
        <v>19</v>
      </c>
      <c r="J24" s="1" t="s">
        <v>26</v>
      </c>
      <c r="L24" s="1" t="s">
        <v>132</v>
      </c>
      <c r="M24" s="1" t="s">
        <v>16</v>
      </c>
      <c r="N24" s="1" t="s">
        <v>76</v>
      </c>
      <c r="O24" s="13">
        <v>2</v>
      </c>
      <c r="Q24" s="1" t="s">
        <v>133</v>
      </c>
      <c r="R24" s="1" t="s">
        <v>13</v>
      </c>
      <c r="S24" s="1" t="s">
        <v>134</v>
      </c>
      <c r="T24" s="3"/>
      <c r="U24" s="1" t="s">
        <v>135</v>
      </c>
      <c r="V24" s="1" t="s">
        <v>136</v>
      </c>
    </row>
    <row r="25" spans="8:22" x14ac:dyDescent="0.25">
      <c r="H25" s="1" t="s">
        <v>137</v>
      </c>
      <c r="I25" s="1" t="s">
        <v>13</v>
      </c>
      <c r="J25" s="1" t="s">
        <v>14</v>
      </c>
      <c r="L25" s="1" t="s">
        <v>138</v>
      </c>
      <c r="M25" s="1" t="s">
        <v>16</v>
      </c>
      <c r="N25" s="1" t="s">
        <v>139</v>
      </c>
      <c r="O25" s="13">
        <v>3</v>
      </c>
      <c r="Q25" s="1" t="s">
        <v>140</v>
      </c>
      <c r="R25" s="1" t="s">
        <v>13</v>
      </c>
      <c r="S25" s="1" t="s">
        <v>141</v>
      </c>
      <c r="T25" s="3"/>
      <c r="U25" s="1" t="s">
        <v>142</v>
      </c>
      <c r="V25" s="1" t="s">
        <v>143</v>
      </c>
    </row>
    <row r="26" spans="8:22" x14ac:dyDescent="0.25">
      <c r="H26" s="1" t="s">
        <v>144</v>
      </c>
      <c r="I26" s="1" t="s">
        <v>13</v>
      </c>
      <c r="J26" s="1" t="s">
        <v>14</v>
      </c>
      <c r="L26" s="1" t="s">
        <v>145</v>
      </c>
      <c r="M26" s="1" t="s">
        <v>16</v>
      </c>
      <c r="N26" s="1" t="s">
        <v>139</v>
      </c>
      <c r="O26" s="13">
        <v>3</v>
      </c>
      <c r="Q26" s="1" t="s">
        <v>146</v>
      </c>
      <c r="R26" s="1" t="s">
        <v>13</v>
      </c>
      <c r="S26" s="1" t="s">
        <v>147</v>
      </c>
      <c r="T26" s="3"/>
      <c r="U26" s="1" t="s">
        <v>148</v>
      </c>
      <c r="V26" s="1" t="s">
        <v>149</v>
      </c>
    </row>
    <row r="27" spans="8:22" x14ac:dyDescent="0.25">
      <c r="H27" s="1" t="s">
        <v>150</v>
      </c>
      <c r="I27" s="1" t="s">
        <v>13</v>
      </c>
      <c r="J27" s="1" t="s">
        <v>14</v>
      </c>
      <c r="L27" s="1" t="s">
        <v>151</v>
      </c>
      <c r="M27" s="1" t="s">
        <v>16</v>
      </c>
      <c r="N27" s="1" t="s">
        <v>139</v>
      </c>
      <c r="O27" s="13">
        <v>3</v>
      </c>
      <c r="Q27" s="1" t="s">
        <v>152</v>
      </c>
      <c r="R27" s="1" t="s">
        <v>13</v>
      </c>
      <c r="S27" s="1" t="s">
        <v>153</v>
      </c>
      <c r="T27" s="3"/>
      <c r="U27" s="1" t="s">
        <v>154</v>
      </c>
      <c r="V27" s="1" t="s">
        <v>155</v>
      </c>
    </row>
    <row r="28" spans="8:22" x14ac:dyDescent="0.25">
      <c r="H28" s="1" t="s">
        <v>156</v>
      </c>
      <c r="I28" s="1" t="s">
        <v>19</v>
      </c>
      <c r="J28" s="1" t="s">
        <v>26</v>
      </c>
      <c r="L28" s="1" t="s">
        <v>157</v>
      </c>
      <c r="M28" s="1" t="s">
        <v>16</v>
      </c>
      <c r="N28" s="1" t="s">
        <v>139</v>
      </c>
      <c r="O28" s="13">
        <v>3</v>
      </c>
      <c r="Q28" s="1" t="s">
        <v>158</v>
      </c>
      <c r="R28" s="1" t="s">
        <v>34</v>
      </c>
      <c r="S28" s="1" t="s">
        <v>159</v>
      </c>
      <c r="T28" s="3"/>
      <c r="U28" s="1" t="s">
        <v>160</v>
      </c>
      <c r="V28" s="1" t="s">
        <v>161</v>
      </c>
    </row>
    <row r="29" spans="8:22" x14ac:dyDescent="0.25">
      <c r="H29" s="1" t="s">
        <v>82</v>
      </c>
      <c r="I29" s="1" t="s">
        <v>16</v>
      </c>
      <c r="J29" s="1" t="s">
        <v>21</v>
      </c>
      <c r="L29" s="1" t="s">
        <v>87</v>
      </c>
      <c r="M29" s="1" t="s">
        <v>16</v>
      </c>
      <c r="N29" s="1" t="s">
        <v>139</v>
      </c>
      <c r="O29" s="13">
        <v>3</v>
      </c>
      <c r="Q29" s="1" t="s">
        <v>51</v>
      </c>
      <c r="R29" s="1" t="s">
        <v>34</v>
      </c>
      <c r="S29" s="1" t="s">
        <v>159</v>
      </c>
      <c r="T29" s="3"/>
      <c r="U29" s="1" t="s">
        <v>162</v>
      </c>
      <c r="V29" s="1" t="s">
        <v>163</v>
      </c>
    </row>
    <row r="30" spans="8:22" x14ac:dyDescent="0.25">
      <c r="H30" s="1" t="s">
        <v>164</v>
      </c>
      <c r="I30" s="1" t="s">
        <v>34</v>
      </c>
      <c r="J30" s="1" t="s">
        <v>39</v>
      </c>
      <c r="L30" s="1" t="s">
        <v>165</v>
      </c>
      <c r="M30" s="1" t="s">
        <v>16</v>
      </c>
      <c r="N30" s="1" t="s">
        <v>139</v>
      </c>
      <c r="O30" s="13">
        <v>3</v>
      </c>
      <c r="Q30" s="1" t="s">
        <v>166</v>
      </c>
      <c r="R30" s="1" t="s">
        <v>34</v>
      </c>
      <c r="S30" s="1" t="s">
        <v>167</v>
      </c>
      <c r="T30" s="3"/>
      <c r="U30" s="1" t="s">
        <v>168</v>
      </c>
      <c r="V30" s="1" t="s">
        <v>169</v>
      </c>
    </row>
    <row r="31" spans="8:22" x14ac:dyDescent="0.25">
      <c r="H31" s="1" t="s">
        <v>170</v>
      </c>
      <c r="I31" s="1" t="s">
        <v>19</v>
      </c>
      <c r="J31" s="1" t="s">
        <v>26</v>
      </c>
      <c r="L31" s="1" t="s">
        <v>171</v>
      </c>
      <c r="M31" s="1" t="s">
        <v>16</v>
      </c>
      <c r="N31" s="1" t="s">
        <v>139</v>
      </c>
      <c r="O31" s="13">
        <v>3</v>
      </c>
      <c r="Q31" s="1" t="s">
        <v>172</v>
      </c>
      <c r="R31" s="1" t="s">
        <v>34</v>
      </c>
      <c r="S31" s="1" t="s">
        <v>173</v>
      </c>
      <c r="U31" s="1" t="s">
        <v>174</v>
      </c>
      <c r="V31" s="1" t="s">
        <v>175</v>
      </c>
    </row>
    <row r="32" spans="8:22" x14ac:dyDescent="0.25">
      <c r="H32" s="1" t="s">
        <v>94</v>
      </c>
      <c r="I32" s="1" t="s">
        <v>13</v>
      </c>
      <c r="J32" s="1" t="s">
        <v>14</v>
      </c>
      <c r="L32" s="1" t="s">
        <v>176</v>
      </c>
      <c r="M32" s="1" t="s">
        <v>16</v>
      </c>
      <c r="N32" s="1" t="s">
        <v>139</v>
      </c>
      <c r="O32" s="13">
        <v>3</v>
      </c>
      <c r="Q32" s="1" t="s">
        <v>177</v>
      </c>
      <c r="R32" s="1" t="s">
        <v>34</v>
      </c>
      <c r="S32" s="1" t="s">
        <v>178</v>
      </c>
      <c r="U32" s="1" t="s">
        <v>174</v>
      </c>
      <c r="V32" s="1" t="s">
        <v>175</v>
      </c>
    </row>
    <row r="33" spans="8:22" x14ac:dyDescent="0.25">
      <c r="H33" s="1" t="s">
        <v>179</v>
      </c>
      <c r="I33" s="1" t="s">
        <v>16</v>
      </c>
      <c r="J33" s="1" t="s">
        <v>21</v>
      </c>
      <c r="L33" s="1" t="s">
        <v>180</v>
      </c>
      <c r="M33" s="1" t="s">
        <v>16</v>
      </c>
      <c r="N33" s="1" t="s">
        <v>181</v>
      </c>
      <c r="O33" s="13">
        <v>4</v>
      </c>
      <c r="Q33" s="1" t="s">
        <v>182</v>
      </c>
      <c r="R33" s="1" t="s">
        <v>34</v>
      </c>
      <c r="S33" s="1" t="s">
        <v>183</v>
      </c>
      <c r="U33" s="1" t="s">
        <v>184</v>
      </c>
      <c r="V33" s="1" t="s">
        <v>185</v>
      </c>
    </row>
    <row r="34" spans="8:22" x14ac:dyDescent="0.25">
      <c r="H34" s="1" t="s">
        <v>186</v>
      </c>
      <c r="I34" s="1" t="s">
        <v>13</v>
      </c>
      <c r="J34" s="1" t="s">
        <v>14</v>
      </c>
      <c r="L34" s="1" t="s">
        <v>187</v>
      </c>
      <c r="M34" s="1" t="s">
        <v>16</v>
      </c>
      <c r="N34" s="1" t="s">
        <v>181</v>
      </c>
      <c r="O34" s="13">
        <v>4</v>
      </c>
      <c r="Q34" s="1" t="s">
        <v>188</v>
      </c>
      <c r="R34" s="1" t="s">
        <v>34</v>
      </c>
      <c r="S34" s="1" t="s">
        <v>189</v>
      </c>
      <c r="U34" s="1" t="s">
        <v>190</v>
      </c>
      <c r="V34" s="1" t="s">
        <v>191</v>
      </c>
    </row>
    <row r="35" spans="8:22" x14ac:dyDescent="0.25">
      <c r="H35" s="1" t="s">
        <v>192</v>
      </c>
      <c r="I35" s="1" t="s">
        <v>19</v>
      </c>
      <c r="J35" s="1" t="s">
        <v>26</v>
      </c>
      <c r="L35" s="1" t="s">
        <v>193</v>
      </c>
      <c r="M35" s="1" t="s">
        <v>16</v>
      </c>
      <c r="N35" s="1" t="s">
        <v>181</v>
      </c>
      <c r="O35" s="13">
        <v>4</v>
      </c>
      <c r="Q35" s="1" t="s">
        <v>194</v>
      </c>
      <c r="R35" s="1" t="s">
        <v>34</v>
      </c>
      <c r="S35" s="1" t="s">
        <v>195</v>
      </c>
      <c r="U35" s="1" t="s">
        <v>196</v>
      </c>
      <c r="V35" s="1" t="s">
        <v>197</v>
      </c>
    </row>
    <row r="36" spans="8:22" x14ac:dyDescent="0.25">
      <c r="H36" s="1" t="s">
        <v>88</v>
      </c>
      <c r="I36" s="1" t="s">
        <v>16</v>
      </c>
      <c r="J36" s="1" t="s">
        <v>21</v>
      </c>
      <c r="L36" s="1" t="s">
        <v>198</v>
      </c>
      <c r="M36" s="1" t="s">
        <v>16</v>
      </c>
      <c r="N36" s="1" t="s">
        <v>181</v>
      </c>
      <c r="O36" s="13">
        <v>4</v>
      </c>
      <c r="Q36" s="1" t="s">
        <v>199</v>
      </c>
      <c r="R36" s="1" t="s">
        <v>34</v>
      </c>
      <c r="S36" s="1" t="s">
        <v>200</v>
      </c>
      <c r="U36" s="1" t="s">
        <v>201</v>
      </c>
      <c r="V36" s="1" t="s">
        <v>202</v>
      </c>
    </row>
    <row r="37" spans="8:22" x14ac:dyDescent="0.25">
      <c r="H37" s="1" t="s">
        <v>203</v>
      </c>
      <c r="I37" s="1" t="s">
        <v>34</v>
      </c>
      <c r="J37" s="1" t="s">
        <v>35</v>
      </c>
      <c r="L37" s="1" t="s">
        <v>204</v>
      </c>
      <c r="M37" s="1" t="s">
        <v>16</v>
      </c>
      <c r="N37" s="1" t="s">
        <v>181</v>
      </c>
      <c r="O37" s="13">
        <v>4</v>
      </c>
      <c r="Q37" s="1" t="s">
        <v>205</v>
      </c>
      <c r="R37" s="1" t="s">
        <v>34</v>
      </c>
      <c r="S37" s="1" t="s">
        <v>206</v>
      </c>
      <c r="U37" s="1" t="s">
        <v>207</v>
      </c>
      <c r="V37" s="1" t="s">
        <v>208</v>
      </c>
    </row>
    <row r="38" spans="8:22" x14ac:dyDescent="0.25">
      <c r="H38" s="1" t="s">
        <v>209</v>
      </c>
      <c r="I38" s="1" t="s">
        <v>16</v>
      </c>
      <c r="J38" s="1" t="s">
        <v>21</v>
      </c>
      <c r="L38" s="1" t="s">
        <v>210</v>
      </c>
      <c r="M38" s="1" t="s">
        <v>16</v>
      </c>
      <c r="N38" s="1" t="s">
        <v>181</v>
      </c>
      <c r="O38" s="13">
        <v>4</v>
      </c>
      <c r="U38" s="1" t="s">
        <v>211</v>
      </c>
      <c r="V38" s="1" t="s">
        <v>212</v>
      </c>
    </row>
    <row r="39" spans="8:22" x14ac:dyDescent="0.25">
      <c r="H39" s="1" t="s">
        <v>213</v>
      </c>
      <c r="I39" s="1" t="s">
        <v>13</v>
      </c>
      <c r="J39" s="1" t="s">
        <v>14</v>
      </c>
      <c r="L39" s="1" t="s">
        <v>214</v>
      </c>
      <c r="M39" s="1" t="s">
        <v>16</v>
      </c>
      <c r="N39" s="1" t="s">
        <v>181</v>
      </c>
      <c r="O39" s="13">
        <v>4</v>
      </c>
      <c r="U39" s="1" t="s">
        <v>215</v>
      </c>
      <c r="V39" s="1" t="s">
        <v>216</v>
      </c>
    </row>
    <row r="40" spans="8:22" x14ac:dyDescent="0.25">
      <c r="H40" s="1" t="s">
        <v>217</v>
      </c>
      <c r="I40" s="1" t="s">
        <v>16</v>
      </c>
      <c r="J40" s="1" t="s">
        <v>21</v>
      </c>
      <c r="L40" s="1" t="s">
        <v>218</v>
      </c>
      <c r="M40" s="1" t="s">
        <v>16</v>
      </c>
      <c r="N40" s="1" t="s">
        <v>181</v>
      </c>
      <c r="O40" s="13">
        <v>4</v>
      </c>
      <c r="U40" s="1" t="s">
        <v>219</v>
      </c>
      <c r="V40" s="1" t="s">
        <v>220</v>
      </c>
    </row>
    <row r="41" spans="8:22" x14ac:dyDescent="0.25">
      <c r="H41" s="1" t="s">
        <v>15</v>
      </c>
      <c r="I41" s="1" t="s">
        <v>16</v>
      </c>
      <c r="J41" s="1" t="s">
        <v>21</v>
      </c>
      <c r="L41" s="1" t="s">
        <v>221</v>
      </c>
      <c r="M41" s="1" t="s">
        <v>16</v>
      </c>
      <c r="N41" s="1" t="s">
        <v>222</v>
      </c>
      <c r="O41" s="13">
        <v>8</v>
      </c>
      <c r="U41" s="1" t="s">
        <v>223</v>
      </c>
      <c r="V41" s="1" t="s">
        <v>224</v>
      </c>
    </row>
    <row r="42" spans="8:22" x14ac:dyDescent="0.25">
      <c r="H42" s="1" t="s">
        <v>225</v>
      </c>
      <c r="I42" s="1" t="s">
        <v>34</v>
      </c>
      <c r="J42" s="1" t="s">
        <v>35</v>
      </c>
      <c r="L42" s="1" t="s">
        <v>226</v>
      </c>
      <c r="M42" s="1" t="s">
        <v>16</v>
      </c>
      <c r="N42" s="1" t="s">
        <v>222</v>
      </c>
      <c r="O42" s="13">
        <v>8</v>
      </c>
      <c r="U42" s="1" t="s">
        <v>227</v>
      </c>
      <c r="V42" s="1" t="s">
        <v>228</v>
      </c>
    </row>
    <row r="43" spans="8:22" x14ac:dyDescent="0.25">
      <c r="H43" s="1" t="s">
        <v>229</v>
      </c>
      <c r="I43" s="1" t="s">
        <v>19</v>
      </c>
      <c r="J43" s="1" t="s">
        <v>26</v>
      </c>
      <c r="L43" s="1" t="s">
        <v>230</v>
      </c>
      <c r="M43" s="1" t="s">
        <v>16</v>
      </c>
      <c r="N43" s="1" t="s">
        <v>222</v>
      </c>
      <c r="O43" s="13">
        <v>8</v>
      </c>
      <c r="U43" s="1" t="s">
        <v>231</v>
      </c>
      <c r="V43" s="1" t="s">
        <v>232</v>
      </c>
    </row>
    <row r="44" spans="8:22" x14ac:dyDescent="0.25">
      <c r="H44" s="1" t="s">
        <v>233</v>
      </c>
      <c r="I44" s="1" t="s">
        <v>16</v>
      </c>
      <c r="J44" s="1" t="s">
        <v>21</v>
      </c>
      <c r="L44" s="1" t="s">
        <v>234</v>
      </c>
      <c r="M44" s="1" t="s">
        <v>16</v>
      </c>
      <c r="N44" s="1" t="s">
        <v>222</v>
      </c>
      <c r="O44" s="13">
        <v>8</v>
      </c>
      <c r="U44" s="1" t="s">
        <v>235</v>
      </c>
      <c r="V44" s="1" t="s">
        <v>236</v>
      </c>
    </row>
    <row r="45" spans="8:22" x14ac:dyDescent="0.25">
      <c r="H45" s="1" t="s">
        <v>237</v>
      </c>
      <c r="I45" s="1" t="s">
        <v>16</v>
      </c>
      <c r="J45" s="1" t="s">
        <v>21</v>
      </c>
      <c r="L45" s="1" t="s">
        <v>238</v>
      </c>
      <c r="M45" s="1" t="s">
        <v>16</v>
      </c>
      <c r="N45" s="1" t="s">
        <v>222</v>
      </c>
      <c r="O45" s="13">
        <v>8</v>
      </c>
      <c r="U45" s="1" t="s">
        <v>239</v>
      </c>
      <c r="V45" s="1" t="s">
        <v>240</v>
      </c>
    </row>
    <row r="46" spans="8:22" x14ac:dyDescent="0.25">
      <c r="H46" s="1" t="s">
        <v>241</v>
      </c>
      <c r="I46" s="1" t="s">
        <v>13</v>
      </c>
      <c r="J46" s="1" t="s">
        <v>14</v>
      </c>
      <c r="L46" s="1" t="s">
        <v>242</v>
      </c>
      <c r="M46" s="1" t="s">
        <v>16</v>
      </c>
      <c r="N46" s="1" t="s">
        <v>222</v>
      </c>
      <c r="O46" s="13">
        <v>8</v>
      </c>
      <c r="U46" s="1" t="s">
        <v>243</v>
      </c>
      <c r="V46" s="1" t="s">
        <v>244</v>
      </c>
    </row>
    <row r="47" spans="8:22" x14ac:dyDescent="0.25">
      <c r="H47" s="1" t="s">
        <v>245</v>
      </c>
      <c r="I47" s="1" t="s">
        <v>34</v>
      </c>
      <c r="J47" s="1" t="s">
        <v>35</v>
      </c>
      <c r="L47" s="1" t="s">
        <v>246</v>
      </c>
      <c r="M47" s="1" t="s">
        <v>16</v>
      </c>
      <c r="N47" s="1" t="s">
        <v>222</v>
      </c>
      <c r="O47" s="13">
        <v>8</v>
      </c>
      <c r="U47" s="1" t="s">
        <v>247</v>
      </c>
      <c r="V47" s="1" t="s">
        <v>248</v>
      </c>
    </row>
    <row r="48" spans="8:22" x14ac:dyDescent="0.25">
      <c r="H48" s="1" t="s">
        <v>249</v>
      </c>
      <c r="I48" s="1" t="s">
        <v>19</v>
      </c>
      <c r="J48" s="1" t="s">
        <v>26</v>
      </c>
      <c r="L48" s="1" t="s">
        <v>237</v>
      </c>
      <c r="M48" s="1" t="s">
        <v>16</v>
      </c>
      <c r="N48" s="1" t="s">
        <v>222</v>
      </c>
      <c r="O48" s="13">
        <v>8</v>
      </c>
      <c r="U48" s="1" t="s">
        <v>250</v>
      </c>
      <c r="V48" s="1" t="s">
        <v>251</v>
      </c>
    </row>
    <row r="49" spans="8:22" x14ac:dyDescent="0.25">
      <c r="H49" s="1" t="s">
        <v>252</v>
      </c>
      <c r="I49" s="1" t="s">
        <v>13</v>
      </c>
      <c r="J49" s="1" t="s">
        <v>14</v>
      </c>
      <c r="L49" s="1" t="s">
        <v>253</v>
      </c>
      <c r="M49" s="1" t="s">
        <v>16</v>
      </c>
      <c r="N49" s="1" t="s">
        <v>222</v>
      </c>
      <c r="O49" s="13">
        <v>8</v>
      </c>
      <c r="U49" s="1" t="s">
        <v>254</v>
      </c>
      <c r="V49" s="1" t="s">
        <v>255</v>
      </c>
    </row>
    <row r="50" spans="8:22" x14ac:dyDescent="0.25">
      <c r="H50" s="1" t="s">
        <v>100</v>
      </c>
      <c r="I50" s="1" t="s">
        <v>13</v>
      </c>
      <c r="J50" s="1" t="s">
        <v>14</v>
      </c>
      <c r="L50" s="1" t="s">
        <v>256</v>
      </c>
      <c r="M50" s="1" t="s">
        <v>16</v>
      </c>
      <c r="N50" s="1" t="s">
        <v>222</v>
      </c>
      <c r="O50" s="13">
        <v>8</v>
      </c>
      <c r="U50" s="1" t="s">
        <v>257</v>
      </c>
      <c r="V50" s="1" t="s">
        <v>258</v>
      </c>
    </row>
    <row r="51" spans="8:22" x14ac:dyDescent="0.25">
      <c r="H51" s="1" t="s">
        <v>259</v>
      </c>
      <c r="I51" s="1" t="s">
        <v>16</v>
      </c>
      <c r="J51" s="1" t="s">
        <v>21</v>
      </c>
      <c r="L51" s="1" t="s">
        <v>260</v>
      </c>
      <c r="M51" s="1" t="s">
        <v>16</v>
      </c>
      <c r="N51" s="1" t="s">
        <v>261</v>
      </c>
      <c r="O51" s="13">
        <v>9</v>
      </c>
      <c r="U51" s="1" t="s">
        <v>262</v>
      </c>
      <c r="V51" s="1" t="s">
        <v>263</v>
      </c>
    </row>
    <row r="52" spans="8:22" x14ac:dyDescent="0.25">
      <c r="H52" s="1" t="s">
        <v>264</v>
      </c>
      <c r="I52" s="1" t="s">
        <v>13</v>
      </c>
      <c r="J52" s="1" t="s">
        <v>14</v>
      </c>
      <c r="L52" s="1" t="s">
        <v>265</v>
      </c>
      <c r="M52" s="1" t="s">
        <v>16</v>
      </c>
      <c r="N52" s="1" t="s">
        <v>261</v>
      </c>
      <c r="O52" s="13">
        <v>9</v>
      </c>
    </row>
    <row r="53" spans="8:22" x14ac:dyDescent="0.25">
      <c r="H53" s="1" t="s">
        <v>266</v>
      </c>
      <c r="I53" s="1" t="s">
        <v>19</v>
      </c>
      <c r="J53" s="1" t="s">
        <v>26</v>
      </c>
      <c r="L53" s="1" t="s">
        <v>267</v>
      </c>
      <c r="M53" s="1" t="s">
        <v>16</v>
      </c>
      <c r="N53" s="1" t="s">
        <v>261</v>
      </c>
      <c r="O53" s="13">
        <v>9</v>
      </c>
    </row>
    <row r="54" spans="8:22" x14ac:dyDescent="0.25">
      <c r="H54" s="1" t="s">
        <v>268</v>
      </c>
      <c r="I54" s="1" t="s">
        <v>13</v>
      </c>
      <c r="J54" s="1" t="s">
        <v>14</v>
      </c>
      <c r="L54" s="1" t="s">
        <v>269</v>
      </c>
      <c r="M54" s="1" t="s">
        <v>16</v>
      </c>
      <c r="N54" s="1" t="s">
        <v>261</v>
      </c>
      <c r="O54" s="13">
        <v>9</v>
      </c>
    </row>
    <row r="55" spans="8:22" x14ac:dyDescent="0.25">
      <c r="H55" s="1" t="s">
        <v>117</v>
      </c>
      <c r="I55" s="1" t="s">
        <v>13</v>
      </c>
      <c r="J55" s="1" t="s">
        <v>14</v>
      </c>
      <c r="L55" s="1" t="s">
        <v>270</v>
      </c>
      <c r="M55" s="1" t="s">
        <v>16</v>
      </c>
      <c r="N55" s="1" t="s">
        <v>271</v>
      </c>
      <c r="O55" s="13">
        <v>10</v>
      </c>
    </row>
    <row r="56" spans="8:22" x14ac:dyDescent="0.25">
      <c r="H56" s="1" t="s">
        <v>272</v>
      </c>
      <c r="I56" s="1" t="s">
        <v>19</v>
      </c>
      <c r="J56" s="1" t="s">
        <v>26</v>
      </c>
      <c r="L56" s="1" t="s">
        <v>179</v>
      </c>
      <c r="M56" s="1" t="s">
        <v>16</v>
      </c>
      <c r="N56" s="1" t="s">
        <v>271</v>
      </c>
      <c r="O56" s="13">
        <v>10</v>
      </c>
    </row>
    <row r="57" spans="8:22" x14ac:dyDescent="0.25">
      <c r="H57" s="1" t="s">
        <v>273</v>
      </c>
      <c r="I57" s="1" t="s">
        <v>34</v>
      </c>
      <c r="J57" s="1" t="s">
        <v>39</v>
      </c>
      <c r="L57" s="1" t="s">
        <v>23</v>
      </c>
      <c r="M57" s="1" t="s">
        <v>16</v>
      </c>
      <c r="N57" s="1" t="s">
        <v>271</v>
      </c>
      <c r="O57" s="13">
        <v>10</v>
      </c>
    </row>
    <row r="58" spans="8:22" x14ac:dyDescent="0.25">
      <c r="H58" s="1" t="s">
        <v>274</v>
      </c>
      <c r="I58" s="1" t="s">
        <v>13</v>
      </c>
      <c r="J58" s="1" t="s">
        <v>14</v>
      </c>
      <c r="L58" s="1" t="s">
        <v>259</v>
      </c>
      <c r="M58" s="1" t="s">
        <v>16</v>
      </c>
      <c r="N58" s="1" t="s">
        <v>271</v>
      </c>
      <c r="O58" s="13">
        <v>10</v>
      </c>
    </row>
    <row r="59" spans="8:22" x14ac:dyDescent="0.25">
      <c r="H59" s="1" t="s">
        <v>275</v>
      </c>
      <c r="I59" s="1" t="s">
        <v>13</v>
      </c>
      <c r="J59" s="1" t="s">
        <v>14</v>
      </c>
      <c r="L59" s="1" t="s">
        <v>276</v>
      </c>
      <c r="M59" s="1" t="s">
        <v>16</v>
      </c>
      <c r="N59" s="1" t="s">
        <v>271</v>
      </c>
      <c r="O59" s="13">
        <v>10</v>
      </c>
    </row>
    <row r="60" spans="8:22" x14ac:dyDescent="0.25">
      <c r="H60" s="1" t="s">
        <v>30</v>
      </c>
      <c r="I60" s="1" t="s">
        <v>19</v>
      </c>
      <c r="J60" s="1" t="s">
        <v>26</v>
      </c>
      <c r="L60" s="1" t="s">
        <v>277</v>
      </c>
      <c r="M60" s="1" t="s">
        <v>16</v>
      </c>
      <c r="N60" s="1" t="s">
        <v>271</v>
      </c>
      <c r="O60" s="13">
        <v>10</v>
      </c>
    </row>
    <row r="61" spans="8:22" x14ac:dyDescent="0.25">
      <c r="H61" s="1" t="s">
        <v>278</v>
      </c>
      <c r="I61" s="1" t="s">
        <v>19</v>
      </c>
      <c r="J61" s="1" t="s">
        <v>26</v>
      </c>
      <c r="L61" s="1" t="s">
        <v>279</v>
      </c>
      <c r="M61" s="1" t="s">
        <v>16</v>
      </c>
      <c r="N61" s="1" t="s">
        <v>280</v>
      </c>
      <c r="O61" s="13">
        <v>11</v>
      </c>
    </row>
    <row r="62" spans="8:22" x14ac:dyDescent="0.25">
      <c r="H62" s="1" t="s">
        <v>93</v>
      </c>
      <c r="I62" s="1" t="s">
        <v>16</v>
      </c>
      <c r="J62" s="1" t="s">
        <v>21</v>
      </c>
      <c r="L62" s="1" t="s">
        <v>281</v>
      </c>
      <c r="M62" s="1" t="s">
        <v>16</v>
      </c>
      <c r="N62" s="1" t="s">
        <v>280</v>
      </c>
      <c r="O62" s="13">
        <v>11</v>
      </c>
    </row>
    <row r="63" spans="8:22" x14ac:dyDescent="0.25">
      <c r="H63" s="1" t="s">
        <v>75</v>
      </c>
      <c r="I63" s="1" t="s">
        <v>16</v>
      </c>
      <c r="J63" s="1" t="s">
        <v>21</v>
      </c>
      <c r="L63" s="1" t="s">
        <v>282</v>
      </c>
      <c r="M63" s="1" t="s">
        <v>16</v>
      </c>
      <c r="N63" s="1" t="s">
        <v>280</v>
      </c>
      <c r="O63" s="13">
        <v>11</v>
      </c>
    </row>
    <row r="64" spans="8:22" x14ac:dyDescent="0.25">
      <c r="H64" s="1" t="s">
        <v>283</v>
      </c>
      <c r="I64" s="1" t="s">
        <v>13</v>
      </c>
      <c r="J64" s="1" t="s">
        <v>14</v>
      </c>
      <c r="L64" s="1" t="s">
        <v>126</v>
      </c>
      <c r="M64" s="1" t="s">
        <v>16</v>
      </c>
      <c r="N64" s="1" t="s">
        <v>280</v>
      </c>
      <c r="O64" s="13">
        <v>11</v>
      </c>
    </row>
    <row r="65" spans="8:15" x14ac:dyDescent="0.25">
      <c r="H65" s="1" t="s">
        <v>284</v>
      </c>
      <c r="I65" s="1" t="s">
        <v>13</v>
      </c>
      <c r="J65" s="1" t="s">
        <v>14</v>
      </c>
      <c r="L65" s="1" t="s">
        <v>285</v>
      </c>
      <c r="M65" s="1" t="s">
        <v>16</v>
      </c>
      <c r="N65" s="1" t="s">
        <v>280</v>
      </c>
      <c r="O65" s="13">
        <v>11</v>
      </c>
    </row>
    <row r="66" spans="8:15" x14ac:dyDescent="0.25">
      <c r="H66" s="1" t="s">
        <v>24</v>
      </c>
      <c r="I66" s="1" t="s">
        <v>16</v>
      </c>
      <c r="J66" s="1" t="s">
        <v>21</v>
      </c>
      <c r="L66" s="1" t="s">
        <v>286</v>
      </c>
      <c r="M66" s="1" t="s">
        <v>16</v>
      </c>
      <c r="N66" s="1" t="s">
        <v>280</v>
      </c>
      <c r="O66" s="13">
        <v>11</v>
      </c>
    </row>
    <row r="67" spans="8:15" x14ac:dyDescent="0.25">
      <c r="H67" s="1" t="s">
        <v>281</v>
      </c>
      <c r="I67" s="1" t="s">
        <v>16</v>
      </c>
      <c r="J67" s="1" t="s">
        <v>21</v>
      </c>
      <c r="L67" s="1" t="s">
        <v>287</v>
      </c>
      <c r="M67" s="1" t="s">
        <v>16</v>
      </c>
      <c r="N67" s="1" t="s">
        <v>288</v>
      </c>
      <c r="O67" s="13">
        <v>12</v>
      </c>
    </row>
    <row r="68" spans="8:15" x14ac:dyDescent="0.25">
      <c r="H68" s="1" t="s">
        <v>289</v>
      </c>
      <c r="I68" s="1" t="s">
        <v>13</v>
      </c>
      <c r="J68" s="1" t="s">
        <v>14</v>
      </c>
      <c r="L68" s="1" t="s">
        <v>290</v>
      </c>
      <c r="M68" s="1" t="s">
        <v>16</v>
      </c>
      <c r="N68" s="1" t="s">
        <v>288</v>
      </c>
      <c r="O68" s="13">
        <v>12</v>
      </c>
    </row>
    <row r="69" spans="8:15" x14ac:dyDescent="0.25">
      <c r="H69" s="1" t="s">
        <v>291</v>
      </c>
      <c r="I69" s="1" t="s">
        <v>13</v>
      </c>
      <c r="J69" s="1" t="s">
        <v>14</v>
      </c>
      <c r="L69" s="1" t="s">
        <v>292</v>
      </c>
      <c r="M69" s="1" t="s">
        <v>16</v>
      </c>
      <c r="N69" s="1" t="s">
        <v>288</v>
      </c>
      <c r="O69" s="13">
        <v>12</v>
      </c>
    </row>
    <row r="70" spans="8:15" x14ac:dyDescent="0.25">
      <c r="H70" s="1" t="s">
        <v>293</v>
      </c>
      <c r="I70" s="1" t="s">
        <v>16</v>
      </c>
      <c r="J70" s="1" t="s">
        <v>21</v>
      </c>
      <c r="L70" s="1" t="s">
        <v>294</v>
      </c>
      <c r="M70" s="1" t="s">
        <v>16</v>
      </c>
      <c r="N70" s="1" t="s">
        <v>288</v>
      </c>
      <c r="O70" s="13">
        <v>12</v>
      </c>
    </row>
    <row r="71" spans="8:15" x14ac:dyDescent="0.25">
      <c r="H71" s="1" t="s">
        <v>295</v>
      </c>
      <c r="I71" s="1" t="s">
        <v>19</v>
      </c>
      <c r="J71" s="1" t="s">
        <v>26</v>
      </c>
      <c r="L71" s="1" t="s">
        <v>296</v>
      </c>
      <c r="M71" s="1" t="s">
        <v>16</v>
      </c>
      <c r="N71" s="1" t="s">
        <v>288</v>
      </c>
      <c r="O71" s="13">
        <v>12</v>
      </c>
    </row>
    <row r="72" spans="8:15" x14ac:dyDescent="0.25">
      <c r="H72" s="1" t="s">
        <v>276</v>
      </c>
      <c r="I72" s="1" t="s">
        <v>16</v>
      </c>
      <c r="J72" s="1" t="s">
        <v>21</v>
      </c>
      <c r="L72" s="1" t="s">
        <v>297</v>
      </c>
      <c r="M72" s="1" t="s">
        <v>16</v>
      </c>
      <c r="N72" s="1" t="s">
        <v>288</v>
      </c>
      <c r="O72" s="13">
        <v>12</v>
      </c>
    </row>
    <row r="73" spans="8:15" x14ac:dyDescent="0.25">
      <c r="H73" s="1" t="s">
        <v>298</v>
      </c>
      <c r="I73" s="1" t="s">
        <v>34</v>
      </c>
      <c r="J73" s="1" t="s">
        <v>39</v>
      </c>
      <c r="L73" s="1" t="s">
        <v>299</v>
      </c>
      <c r="M73" s="1" t="s">
        <v>16</v>
      </c>
      <c r="N73" s="1" t="s">
        <v>288</v>
      </c>
      <c r="O73" s="13">
        <v>12</v>
      </c>
    </row>
    <row r="74" spans="8:15" x14ac:dyDescent="0.25">
      <c r="H74" s="1" t="s">
        <v>300</v>
      </c>
      <c r="I74" s="1" t="s">
        <v>19</v>
      </c>
      <c r="J74" s="1" t="s">
        <v>26</v>
      </c>
      <c r="L74" s="1" t="s">
        <v>301</v>
      </c>
      <c r="M74" s="1" t="s">
        <v>16</v>
      </c>
      <c r="N74" s="1" t="s">
        <v>288</v>
      </c>
      <c r="O74" s="13">
        <v>12</v>
      </c>
    </row>
    <row r="75" spans="8:15" x14ac:dyDescent="0.25">
      <c r="H75" s="1" t="s">
        <v>145</v>
      </c>
      <c r="I75" s="1" t="s">
        <v>16</v>
      </c>
      <c r="J75" s="1" t="s">
        <v>21</v>
      </c>
      <c r="L75" s="1" t="s">
        <v>302</v>
      </c>
      <c r="M75" s="1" t="s">
        <v>16</v>
      </c>
      <c r="N75" s="1" t="s">
        <v>288</v>
      </c>
      <c r="O75" s="13">
        <v>12</v>
      </c>
    </row>
    <row r="76" spans="8:15" x14ac:dyDescent="0.25">
      <c r="H76" s="1" t="s">
        <v>303</v>
      </c>
      <c r="I76" s="1" t="s">
        <v>16</v>
      </c>
      <c r="J76" s="1" t="s">
        <v>21</v>
      </c>
      <c r="L76" s="1" t="s">
        <v>304</v>
      </c>
      <c r="M76" s="1" t="s">
        <v>16</v>
      </c>
      <c r="N76" s="1" t="s">
        <v>305</v>
      </c>
      <c r="O76" s="13">
        <v>15</v>
      </c>
    </row>
    <row r="77" spans="8:15" x14ac:dyDescent="0.25">
      <c r="H77" s="1" t="s">
        <v>166</v>
      </c>
      <c r="I77" s="1" t="s">
        <v>34</v>
      </c>
      <c r="J77" s="1" t="s">
        <v>39</v>
      </c>
      <c r="L77" s="1" t="s">
        <v>306</v>
      </c>
      <c r="M77" s="1" t="s">
        <v>16</v>
      </c>
      <c r="N77" s="1" t="s">
        <v>305</v>
      </c>
      <c r="O77" s="13">
        <v>15</v>
      </c>
    </row>
    <row r="78" spans="8:15" x14ac:dyDescent="0.25">
      <c r="H78" s="1" t="s">
        <v>307</v>
      </c>
      <c r="I78" s="1" t="s">
        <v>13</v>
      </c>
      <c r="J78" s="1" t="s">
        <v>14</v>
      </c>
      <c r="L78" s="1" t="s">
        <v>308</v>
      </c>
      <c r="M78" s="1" t="s">
        <v>16</v>
      </c>
      <c r="N78" s="1" t="s">
        <v>305</v>
      </c>
      <c r="O78" s="13">
        <v>15</v>
      </c>
    </row>
    <row r="79" spans="8:15" x14ac:dyDescent="0.25">
      <c r="H79" s="1" t="s">
        <v>187</v>
      </c>
      <c r="I79" s="1" t="s">
        <v>16</v>
      </c>
      <c r="J79" s="1" t="s">
        <v>21</v>
      </c>
      <c r="L79" s="1" t="s">
        <v>309</v>
      </c>
      <c r="M79" s="1" t="s">
        <v>16</v>
      </c>
      <c r="N79" s="1" t="s">
        <v>305</v>
      </c>
      <c r="O79" s="13">
        <v>15</v>
      </c>
    </row>
    <row r="80" spans="8:15" x14ac:dyDescent="0.25">
      <c r="H80" s="1" t="s">
        <v>172</v>
      </c>
      <c r="I80" s="1" t="s">
        <v>34</v>
      </c>
      <c r="J80" s="1" t="s">
        <v>39</v>
      </c>
      <c r="L80" s="1" t="s">
        <v>310</v>
      </c>
      <c r="M80" s="1" t="s">
        <v>16</v>
      </c>
      <c r="N80" s="1" t="s">
        <v>305</v>
      </c>
      <c r="O80" s="13">
        <v>15</v>
      </c>
    </row>
    <row r="81" spans="8:15" x14ac:dyDescent="0.25">
      <c r="H81" s="1" t="s">
        <v>311</v>
      </c>
      <c r="I81" s="1" t="s">
        <v>16</v>
      </c>
      <c r="J81" s="1" t="s">
        <v>21</v>
      </c>
      <c r="L81" s="1" t="s">
        <v>312</v>
      </c>
      <c r="M81" s="1" t="s">
        <v>16</v>
      </c>
      <c r="N81" s="1" t="s">
        <v>313</v>
      </c>
      <c r="O81" s="13">
        <v>13</v>
      </c>
    </row>
    <row r="82" spans="8:15" x14ac:dyDescent="0.25">
      <c r="H82" s="1" t="s">
        <v>314</v>
      </c>
      <c r="I82" s="1" t="s">
        <v>34</v>
      </c>
      <c r="J82" s="1" t="s">
        <v>39</v>
      </c>
      <c r="L82" s="1" t="s">
        <v>315</v>
      </c>
      <c r="M82" s="1" t="s">
        <v>16</v>
      </c>
      <c r="N82" s="1" t="s">
        <v>313</v>
      </c>
      <c r="O82" s="13">
        <v>13</v>
      </c>
    </row>
    <row r="83" spans="8:15" x14ac:dyDescent="0.25">
      <c r="H83" s="1" t="s">
        <v>316</v>
      </c>
      <c r="I83" s="1" t="s">
        <v>34</v>
      </c>
      <c r="J83" s="1" t="s">
        <v>39</v>
      </c>
      <c r="L83" s="1" t="s">
        <v>317</v>
      </c>
      <c r="M83" s="1" t="s">
        <v>16</v>
      </c>
      <c r="N83" s="1" t="s">
        <v>313</v>
      </c>
      <c r="O83" s="13">
        <v>13</v>
      </c>
    </row>
    <row r="84" spans="8:15" x14ac:dyDescent="0.25">
      <c r="H84" s="1" t="s">
        <v>318</v>
      </c>
      <c r="I84" s="1" t="s">
        <v>34</v>
      </c>
      <c r="J84" s="1" t="s">
        <v>35</v>
      </c>
      <c r="L84" s="1" t="s">
        <v>319</v>
      </c>
      <c r="M84" s="1" t="s">
        <v>16</v>
      </c>
      <c r="N84" s="1" t="s">
        <v>313</v>
      </c>
      <c r="O84" s="13">
        <v>13</v>
      </c>
    </row>
    <row r="85" spans="8:15" x14ac:dyDescent="0.25">
      <c r="H85" s="1" t="s">
        <v>320</v>
      </c>
      <c r="I85" s="1" t="s">
        <v>16</v>
      </c>
      <c r="J85" s="1" t="s">
        <v>21</v>
      </c>
      <c r="L85" s="1" t="s">
        <v>321</v>
      </c>
      <c r="M85" s="1" t="s">
        <v>16</v>
      </c>
      <c r="N85" s="1" t="s">
        <v>313</v>
      </c>
      <c r="O85" s="13">
        <v>13</v>
      </c>
    </row>
    <row r="86" spans="8:15" x14ac:dyDescent="0.25">
      <c r="H86" s="1" t="s">
        <v>322</v>
      </c>
      <c r="I86" s="1" t="s">
        <v>13</v>
      </c>
      <c r="J86" s="1" t="s">
        <v>14</v>
      </c>
      <c r="L86" s="1" t="s">
        <v>323</v>
      </c>
      <c r="M86" s="1" t="s">
        <v>16</v>
      </c>
      <c r="N86" s="1" t="s">
        <v>324</v>
      </c>
      <c r="O86" s="13">
        <v>14</v>
      </c>
    </row>
    <row r="87" spans="8:15" x14ac:dyDescent="0.25">
      <c r="H87" s="1" t="s">
        <v>325</v>
      </c>
      <c r="I87" s="1" t="s">
        <v>13</v>
      </c>
      <c r="J87" s="1" t="s">
        <v>14</v>
      </c>
      <c r="L87" s="1" t="s">
        <v>209</v>
      </c>
      <c r="M87" s="1" t="s">
        <v>16</v>
      </c>
      <c r="N87" s="1" t="s">
        <v>324</v>
      </c>
      <c r="O87" s="13">
        <v>14</v>
      </c>
    </row>
    <row r="88" spans="8:15" x14ac:dyDescent="0.25">
      <c r="H88" s="1" t="s">
        <v>326</v>
      </c>
      <c r="I88" s="1" t="s">
        <v>19</v>
      </c>
      <c r="J88" s="1" t="s">
        <v>26</v>
      </c>
      <c r="L88" s="1" t="s">
        <v>303</v>
      </c>
      <c r="M88" s="1" t="s">
        <v>16</v>
      </c>
      <c r="N88" s="1" t="s">
        <v>324</v>
      </c>
      <c r="O88" s="13">
        <v>14</v>
      </c>
    </row>
    <row r="89" spans="8:15" x14ac:dyDescent="0.25">
      <c r="H89" s="1" t="s">
        <v>122</v>
      </c>
      <c r="I89" s="1" t="s">
        <v>13</v>
      </c>
      <c r="J89" s="1" t="s">
        <v>14</v>
      </c>
      <c r="L89" s="1" t="s">
        <v>41</v>
      </c>
      <c r="M89" s="1" t="s">
        <v>16</v>
      </c>
      <c r="N89" s="1" t="s">
        <v>324</v>
      </c>
      <c r="O89" s="13">
        <v>14</v>
      </c>
    </row>
    <row r="90" spans="8:15" x14ac:dyDescent="0.25">
      <c r="H90" s="1" t="s">
        <v>138</v>
      </c>
      <c r="I90" s="1" t="s">
        <v>16</v>
      </c>
      <c r="J90" s="1" t="s">
        <v>21</v>
      </c>
      <c r="L90" s="1" t="s">
        <v>320</v>
      </c>
      <c r="M90" s="1" t="s">
        <v>16</v>
      </c>
      <c r="N90" s="1" t="s">
        <v>324</v>
      </c>
      <c r="O90" s="13">
        <v>14</v>
      </c>
    </row>
    <row r="91" spans="8:15" x14ac:dyDescent="0.25">
      <c r="H91" s="1" t="s">
        <v>306</v>
      </c>
      <c r="I91" s="1" t="s">
        <v>16</v>
      </c>
      <c r="J91" s="1" t="s">
        <v>21</v>
      </c>
      <c r="L91" s="1" t="s">
        <v>327</v>
      </c>
      <c r="M91" s="1" t="s">
        <v>16</v>
      </c>
      <c r="N91" s="1" t="s">
        <v>324</v>
      </c>
      <c r="O91" s="13">
        <v>14</v>
      </c>
    </row>
    <row r="92" spans="8:15" x14ac:dyDescent="0.25">
      <c r="H92" s="1" t="s">
        <v>265</v>
      </c>
      <c r="I92" s="1" t="s">
        <v>16</v>
      </c>
      <c r="J92" s="1" t="s">
        <v>21</v>
      </c>
      <c r="L92" s="1" t="s">
        <v>328</v>
      </c>
      <c r="M92" s="1" t="s">
        <v>16</v>
      </c>
      <c r="N92" s="1" t="s">
        <v>324</v>
      </c>
      <c r="O92" s="13">
        <v>14</v>
      </c>
    </row>
    <row r="93" spans="8:15" x14ac:dyDescent="0.25">
      <c r="H93" s="1" t="s">
        <v>329</v>
      </c>
      <c r="I93" s="1" t="s">
        <v>16</v>
      </c>
      <c r="J93" s="1" t="s">
        <v>21</v>
      </c>
      <c r="L93" s="1" t="s">
        <v>330</v>
      </c>
      <c r="M93" s="1" t="s">
        <v>16</v>
      </c>
      <c r="N93" s="1" t="s">
        <v>324</v>
      </c>
      <c r="O93" s="13">
        <v>14</v>
      </c>
    </row>
    <row r="94" spans="8:15" x14ac:dyDescent="0.25">
      <c r="H94" s="1" t="s">
        <v>331</v>
      </c>
      <c r="I94" s="1" t="s">
        <v>13</v>
      </c>
      <c r="J94" s="1" t="s">
        <v>14</v>
      </c>
      <c r="L94" s="1" t="s">
        <v>332</v>
      </c>
      <c r="M94" s="1" t="s">
        <v>16</v>
      </c>
      <c r="N94" s="1" t="s">
        <v>324</v>
      </c>
      <c r="O94" s="13">
        <v>14</v>
      </c>
    </row>
    <row r="95" spans="8:15" x14ac:dyDescent="0.25">
      <c r="H95" s="1" t="s">
        <v>333</v>
      </c>
      <c r="I95" s="1" t="s">
        <v>13</v>
      </c>
      <c r="J95" s="1" t="s">
        <v>14</v>
      </c>
      <c r="L95" s="1" t="s">
        <v>334</v>
      </c>
      <c r="M95" s="1" t="s">
        <v>16</v>
      </c>
      <c r="N95" s="1" t="s">
        <v>324</v>
      </c>
      <c r="O95" s="13">
        <v>14</v>
      </c>
    </row>
    <row r="96" spans="8:15" x14ac:dyDescent="0.25">
      <c r="H96" s="1" t="s">
        <v>335</v>
      </c>
      <c r="I96" s="1" t="s">
        <v>13</v>
      </c>
      <c r="J96" s="1" t="s">
        <v>14</v>
      </c>
      <c r="L96" s="1" t="s">
        <v>3</v>
      </c>
      <c r="M96" s="1" t="s">
        <v>16</v>
      </c>
      <c r="N96" s="1" t="s">
        <v>336</v>
      </c>
      <c r="O96" s="13">
        <v>23</v>
      </c>
    </row>
    <row r="97" spans="8:15" x14ac:dyDescent="0.25">
      <c r="H97" s="1" t="s">
        <v>337</v>
      </c>
      <c r="I97" s="1" t="s">
        <v>13</v>
      </c>
      <c r="J97" s="1" t="s">
        <v>14</v>
      </c>
      <c r="L97" s="1" t="s">
        <v>338</v>
      </c>
      <c r="M97" s="1" t="s">
        <v>16</v>
      </c>
      <c r="N97" s="1" t="s">
        <v>336</v>
      </c>
      <c r="O97" s="13">
        <v>23</v>
      </c>
    </row>
    <row r="98" spans="8:15" x14ac:dyDescent="0.25">
      <c r="H98" s="1" t="s">
        <v>339</v>
      </c>
      <c r="I98" s="1" t="s">
        <v>19</v>
      </c>
      <c r="J98" s="1" t="s">
        <v>26</v>
      </c>
      <c r="L98" s="1" t="s">
        <v>293</v>
      </c>
      <c r="M98" s="1" t="s">
        <v>16</v>
      </c>
      <c r="N98" s="1" t="s">
        <v>336</v>
      </c>
      <c r="O98" s="13">
        <v>23</v>
      </c>
    </row>
    <row r="99" spans="8:15" x14ac:dyDescent="0.25">
      <c r="H99" s="1" t="s">
        <v>340</v>
      </c>
      <c r="I99" s="1" t="s">
        <v>19</v>
      </c>
      <c r="J99" s="1" t="s">
        <v>26</v>
      </c>
    </row>
    <row r="100" spans="8:15" x14ac:dyDescent="0.25">
      <c r="H100" s="1" t="s">
        <v>341</v>
      </c>
      <c r="I100" s="1" t="s">
        <v>34</v>
      </c>
      <c r="J100" s="1" t="s">
        <v>39</v>
      </c>
    </row>
    <row r="101" spans="8:15" x14ac:dyDescent="0.25">
      <c r="H101" s="1" t="s">
        <v>308</v>
      </c>
      <c r="I101" s="1" t="s">
        <v>16</v>
      </c>
      <c r="J101" s="1" t="s">
        <v>21</v>
      </c>
    </row>
    <row r="102" spans="8:15" x14ac:dyDescent="0.25">
      <c r="H102" s="1" t="s">
        <v>193</v>
      </c>
      <c r="I102" s="1" t="s">
        <v>16</v>
      </c>
      <c r="J102" s="1" t="s">
        <v>21</v>
      </c>
    </row>
    <row r="103" spans="8:15" x14ac:dyDescent="0.25">
      <c r="H103" s="1" t="s">
        <v>106</v>
      </c>
      <c r="I103" s="1" t="s">
        <v>13</v>
      </c>
      <c r="J103" s="1" t="s">
        <v>14</v>
      </c>
    </row>
    <row r="104" spans="8:15" x14ac:dyDescent="0.25">
      <c r="H104" s="1" t="s">
        <v>342</v>
      </c>
      <c r="I104" s="1" t="s">
        <v>13</v>
      </c>
      <c r="J104" s="1" t="s">
        <v>14</v>
      </c>
    </row>
    <row r="105" spans="8:15" x14ac:dyDescent="0.25">
      <c r="H105" s="1" t="s">
        <v>292</v>
      </c>
      <c r="I105" s="1" t="s">
        <v>16</v>
      </c>
      <c r="J105" s="1" t="s">
        <v>21</v>
      </c>
    </row>
    <row r="106" spans="8:15" x14ac:dyDescent="0.25">
      <c r="H106" s="1" t="s">
        <v>343</v>
      </c>
      <c r="I106" s="1" t="s">
        <v>34</v>
      </c>
      <c r="J106" s="1" t="s">
        <v>39</v>
      </c>
    </row>
    <row r="107" spans="8:15" x14ac:dyDescent="0.25">
      <c r="H107" s="1" t="s">
        <v>309</v>
      </c>
      <c r="I107" s="1" t="s">
        <v>16</v>
      </c>
      <c r="J107" s="1" t="s">
        <v>21</v>
      </c>
    </row>
    <row r="108" spans="8:15" x14ac:dyDescent="0.25">
      <c r="H108" s="1" t="s">
        <v>344</v>
      </c>
      <c r="I108" s="1" t="s">
        <v>19</v>
      </c>
      <c r="J108" s="1" t="s">
        <v>26</v>
      </c>
    </row>
    <row r="109" spans="8:15" x14ac:dyDescent="0.25">
      <c r="H109" s="1" t="s">
        <v>345</v>
      </c>
      <c r="I109" s="1" t="s">
        <v>19</v>
      </c>
      <c r="J109" s="1" t="s">
        <v>26</v>
      </c>
    </row>
    <row r="110" spans="8:15" x14ac:dyDescent="0.25">
      <c r="H110" s="1" t="s">
        <v>99</v>
      </c>
      <c r="I110" s="1" t="s">
        <v>16</v>
      </c>
      <c r="J110" s="1" t="s">
        <v>21</v>
      </c>
    </row>
    <row r="111" spans="8:15" x14ac:dyDescent="0.25">
      <c r="H111" s="1" t="s">
        <v>346</v>
      </c>
      <c r="I111" s="1" t="s">
        <v>13</v>
      </c>
      <c r="J111" s="1" t="s">
        <v>14</v>
      </c>
    </row>
    <row r="112" spans="8:15" x14ac:dyDescent="0.25">
      <c r="H112" s="1" t="s">
        <v>37</v>
      </c>
      <c r="I112" s="1" t="s">
        <v>19</v>
      </c>
      <c r="J112" s="1" t="s">
        <v>26</v>
      </c>
    </row>
    <row r="113" spans="8:10" x14ac:dyDescent="0.25">
      <c r="H113" s="1" t="s">
        <v>105</v>
      </c>
      <c r="I113" s="1" t="s">
        <v>16</v>
      </c>
      <c r="J113" s="1" t="s">
        <v>21</v>
      </c>
    </row>
    <row r="114" spans="8:10" x14ac:dyDescent="0.25">
      <c r="H114" s="1" t="s">
        <v>347</v>
      </c>
      <c r="I114" s="1" t="s">
        <v>13</v>
      </c>
      <c r="J114" s="1" t="s">
        <v>14</v>
      </c>
    </row>
    <row r="115" spans="8:10" x14ac:dyDescent="0.25">
      <c r="H115" s="1" t="s">
        <v>180</v>
      </c>
      <c r="I115" s="1" t="s">
        <v>16</v>
      </c>
      <c r="J115" s="1" t="s">
        <v>21</v>
      </c>
    </row>
    <row r="116" spans="8:10" x14ac:dyDescent="0.25">
      <c r="H116" s="1" t="s">
        <v>348</v>
      </c>
      <c r="I116" s="1" t="s">
        <v>19</v>
      </c>
      <c r="J116" s="1" t="s">
        <v>26</v>
      </c>
    </row>
    <row r="117" spans="8:10" x14ac:dyDescent="0.25">
      <c r="H117" s="1" t="s">
        <v>151</v>
      </c>
      <c r="I117" s="1" t="s">
        <v>16</v>
      </c>
      <c r="J117" s="1" t="s">
        <v>21</v>
      </c>
    </row>
    <row r="118" spans="8:10" x14ac:dyDescent="0.25">
      <c r="H118" s="1" t="s">
        <v>349</v>
      </c>
      <c r="I118" s="1" t="s">
        <v>13</v>
      </c>
      <c r="J118" s="1" t="s">
        <v>14</v>
      </c>
    </row>
    <row r="119" spans="8:10" x14ac:dyDescent="0.25">
      <c r="H119" s="1" t="s">
        <v>350</v>
      </c>
      <c r="I119" s="1" t="s">
        <v>16</v>
      </c>
      <c r="J119" s="1" t="s">
        <v>21</v>
      </c>
    </row>
    <row r="120" spans="8:10" x14ac:dyDescent="0.25">
      <c r="H120" s="1" t="s">
        <v>351</v>
      </c>
      <c r="I120" s="1" t="s">
        <v>19</v>
      </c>
      <c r="J120" s="1" t="s">
        <v>26</v>
      </c>
    </row>
    <row r="121" spans="8:10" x14ac:dyDescent="0.25">
      <c r="H121" s="1" t="s">
        <v>352</v>
      </c>
      <c r="I121" s="1" t="s">
        <v>34</v>
      </c>
      <c r="J121" s="1" t="s">
        <v>39</v>
      </c>
    </row>
    <row r="122" spans="8:10" x14ac:dyDescent="0.25">
      <c r="H122" s="1" t="s">
        <v>353</v>
      </c>
      <c r="I122" s="1" t="s">
        <v>34</v>
      </c>
      <c r="J122" s="1" t="s">
        <v>35</v>
      </c>
    </row>
    <row r="123" spans="8:10" x14ac:dyDescent="0.25">
      <c r="H123" s="1" t="s">
        <v>354</v>
      </c>
      <c r="I123" s="1" t="s">
        <v>34</v>
      </c>
      <c r="J123" s="1" t="s">
        <v>35</v>
      </c>
    </row>
    <row r="124" spans="8:10" x14ac:dyDescent="0.25">
      <c r="H124" s="1" t="s">
        <v>355</v>
      </c>
      <c r="I124" s="1" t="s">
        <v>13</v>
      </c>
      <c r="J124" s="1" t="s">
        <v>14</v>
      </c>
    </row>
    <row r="125" spans="8:10" x14ac:dyDescent="0.25">
      <c r="H125" s="1" t="s">
        <v>356</v>
      </c>
      <c r="I125" s="1" t="s">
        <v>16</v>
      </c>
      <c r="J125" s="1" t="s">
        <v>21</v>
      </c>
    </row>
    <row r="126" spans="8:10" x14ac:dyDescent="0.25">
      <c r="H126" s="1" t="s">
        <v>357</v>
      </c>
      <c r="I126" s="1" t="s">
        <v>34</v>
      </c>
      <c r="J126" s="1" t="s">
        <v>39</v>
      </c>
    </row>
    <row r="127" spans="8:10" x14ac:dyDescent="0.25">
      <c r="H127" s="1" t="s">
        <v>111</v>
      </c>
      <c r="I127" s="1" t="s">
        <v>16</v>
      </c>
      <c r="J127" s="1" t="s">
        <v>21</v>
      </c>
    </row>
    <row r="128" spans="8:10" x14ac:dyDescent="0.25">
      <c r="H128" s="1" t="s">
        <v>315</v>
      </c>
      <c r="I128" s="1" t="s">
        <v>16</v>
      </c>
      <c r="J128" s="1" t="s">
        <v>21</v>
      </c>
    </row>
    <row r="129" spans="8:10" x14ac:dyDescent="0.25">
      <c r="H129" s="1" t="s">
        <v>358</v>
      </c>
      <c r="I129" s="1" t="s">
        <v>34</v>
      </c>
      <c r="J129" s="1" t="s">
        <v>39</v>
      </c>
    </row>
    <row r="130" spans="8:10" x14ac:dyDescent="0.25">
      <c r="H130" s="1" t="s">
        <v>198</v>
      </c>
      <c r="I130" s="1" t="s">
        <v>16</v>
      </c>
      <c r="J130" s="1" t="s">
        <v>21</v>
      </c>
    </row>
    <row r="131" spans="8:10" x14ac:dyDescent="0.25">
      <c r="H131" s="1" t="s">
        <v>359</v>
      </c>
      <c r="I131" s="1" t="s">
        <v>13</v>
      </c>
      <c r="J131" s="1" t="s">
        <v>14</v>
      </c>
    </row>
    <row r="132" spans="8:10" x14ac:dyDescent="0.25">
      <c r="H132" s="1" t="s">
        <v>360</v>
      </c>
      <c r="I132" s="1" t="s">
        <v>13</v>
      </c>
      <c r="J132" s="1" t="s">
        <v>14</v>
      </c>
    </row>
    <row r="133" spans="8:10" x14ac:dyDescent="0.25">
      <c r="H133" s="1" t="s">
        <v>158</v>
      </c>
      <c r="I133" s="1" t="s">
        <v>34</v>
      </c>
      <c r="J133" s="1" t="s">
        <v>39</v>
      </c>
    </row>
    <row r="134" spans="8:10" x14ac:dyDescent="0.25">
      <c r="H134" s="1" t="s">
        <v>327</v>
      </c>
      <c r="I134" s="1" t="s">
        <v>16</v>
      </c>
      <c r="J134" s="1" t="s">
        <v>21</v>
      </c>
    </row>
    <row r="135" spans="8:10" x14ac:dyDescent="0.25">
      <c r="H135" s="1" t="s">
        <v>221</v>
      </c>
      <c r="I135" s="1" t="s">
        <v>16</v>
      </c>
      <c r="J135" s="1" t="s">
        <v>21</v>
      </c>
    </row>
    <row r="136" spans="8:10" x14ac:dyDescent="0.25">
      <c r="H136" s="1" t="s">
        <v>204</v>
      </c>
      <c r="I136" s="1" t="s">
        <v>16</v>
      </c>
      <c r="J136" s="1" t="s">
        <v>21</v>
      </c>
    </row>
    <row r="137" spans="8:10" x14ac:dyDescent="0.25">
      <c r="H137" s="1" t="s">
        <v>361</v>
      </c>
      <c r="I137" s="1" t="s">
        <v>19</v>
      </c>
      <c r="J137" s="1" t="s">
        <v>26</v>
      </c>
    </row>
    <row r="138" spans="8:10" x14ac:dyDescent="0.25">
      <c r="H138" s="1" t="s">
        <v>25</v>
      </c>
      <c r="I138" s="1" t="s">
        <v>19</v>
      </c>
      <c r="J138" s="1" t="s">
        <v>26</v>
      </c>
    </row>
    <row r="139" spans="8:10" x14ac:dyDescent="0.25">
      <c r="H139" s="1" t="s">
        <v>362</v>
      </c>
      <c r="I139" s="1" t="s">
        <v>34</v>
      </c>
      <c r="J139" s="1" t="s">
        <v>39</v>
      </c>
    </row>
    <row r="140" spans="8:10" x14ac:dyDescent="0.25">
      <c r="H140" s="1" t="s">
        <v>363</v>
      </c>
      <c r="I140" s="1" t="s">
        <v>34</v>
      </c>
      <c r="J140" s="1" t="s">
        <v>35</v>
      </c>
    </row>
    <row r="141" spans="8:10" x14ac:dyDescent="0.25">
      <c r="H141" s="1" t="s">
        <v>364</v>
      </c>
      <c r="I141" s="1" t="s">
        <v>19</v>
      </c>
      <c r="J141" s="1" t="s">
        <v>26</v>
      </c>
    </row>
    <row r="142" spans="8:10" x14ac:dyDescent="0.25">
      <c r="H142" s="1" t="s">
        <v>294</v>
      </c>
      <c r="I142" s="1" t="s">
        <v>16</v>
      </c>
      <c r="J142" s="1" t="s">
        <v>21</v>
      </c>
    </row>
    <row r="143" spans="8:10" x14ac:dyDescent="0.25">
      <c r="H143" s="1" t="s">
        <v>365</v>
      </c>
      <c r="I143" s="1" t="s">
        <v>19</v>
      </c>
      <c r="J143" s="1" t="s">
        <v>26</v>
      </c>
    </row>
    <row r="144" spans="8:10" x14ac:dyDescent="0.25">
      <c r="H144" s="1" t="s">
        <v>366</v>
      </c>
      <c r="I144" s="1" t="s">
        <v>13</v>
      </c>
      <c r="J144" s="1" t="s">
        <v>14</v>
      </c>
    </row>
    <row r="145" spans="8:10" x14ac:dyDescent="0.25">
      <c r="H145" s="1" t="s">
        <v>367</v>
      </c>
      <c r="I145" s="1" t="s">
        <v>34</v>
      </c>
      <c r="J145" s="1" t="s">
        <v>35</v>
      </c>
    </row>
    <row r="146" spans="8:10" x14ac:dyDescent="0.25">
      <c r="H146" s="1" t="s">
        <v>368</v>
      </c>
      <c r="I146" s="1" t="s">
        <v>34</v>
      </c>
      <c r="J146" s="1" t="s">
        <v>39</v>
      </c>
    </row>
    <row r="147" spans="8:10" x14ac:dyDescent="0.25">
      <c r="H147" s="1" t="s">
        <v>369</v>
      </c>
      <c r="I147" s="1" t="s">
        <v>34</v>
      </c>
      <c r="J147" s="1" t="s">
        <v>35</v>
      </c>
    </row>
    <row r="148" spans="8:10" x14ac:dyDescent="0.25">
      <c r="H148" s="1" t="s">
        <v>370</v>
      </c>
      <c r="I148" s="1" t="s">
        <v>13</v>
      </c>
      <c r="J148" s="1" t="s">
        <v>14</v>
      </c>
    </row>
    <row r="149" spans="8:10" x14ac:dyDescent="0.25">
      <c r="H149" s="1" t="s">
        <v>371</v>
      </c>
      <c r="I149" s="1" t="s">
        <v>19</v>
      </c>
      <c r="J149" s="1" t="s">
        <v>26</v>
      </c>
    </row>
    <row r="150" spans="8:10" x14ac:dyDescent="0.25">
      <c r="H150" s="1" t="s">
        <v>372</v>
      </c>
      <c r="I150" s="1" t="s">
        <v>19</v>
      </c>
      <c r="J150" s="1" t="s">
        <v>26</v>
      </c>
    </row>
    <row r="151" spans="8:10" x14ac:dyDescent="0.25">
      <c r="H151" s="1" t="s">
        <v>373</v>
      </c>
      <c r="I151" s="1" t="s">
        <v>34</v>
      </c>
      <c r="J151" s="1" t="s">
        <v>39</v>
      </c>
    </row>
    <row r="152" spans="8:10" x14ac:dyDescent="0.25">
      <c r="H152" s="1" t="s">
        <v>374</v>
      </c>
      <c r="I152" s="1" t="s">
        <v>19</v>
      </c>
      <c r="J152" s="1" t="s">
        <v>26</v>
      </c>
    </row>
    <row r="153" spans="8:10" x14ac:dyDescent="0.25">
      <c r="H153" s="1" t="s">
        <v>375</v>
      </c>
      <c r="I153" s="1" t="s">
        <v>13</v>
      </c>
      <c r="J153" s="1" t="s">
        <v>14</v>
      </c>
    </row>
    <row r="154" spans="8:10" x14ac:dyDescent="0.25">
      <c r="H154" s="1" t="s">
        <v>376</v>
      </c>
      <c r="I154" s="1" t="s">
        <v>16</v>
      </c>
      <c r="J154" s="1" t="s">
        <v>21</v>
      </c>
    </row>
    <row r="155" spans="8:10" x14ac:dyDescent="0.25">
      <c r="H155" s="1" t="s">
        <v>177</v>
      </c>
      <c r="I155" s="1" t="s">
        <v>34</v>
      </c>
      <c r="J155" s="1" t="s">
        <v>39</v>
      </c>
    </row>
    <row r="156" spans="8:10" x14ac:dyDescent="0.25">
      <c r="H156" s="1" t="s">
        <v>377</v>
      </c>
      <c r="I156" s="1" t="s">
        <v>34</v>
      </c>
      <c r="J156" s="1" t="s">
        <v>39</v>
      </c>
    </row>
    <row r="157" spans="8:10" x14ac:dyDescent="0.25">
      <c r="H157" s="1" t="s">
        <v>378</v>
      </c>
      <c r="I157" s="1" t="s">
        <v>19</v>
      </c>
      <c r="J157" s="1" t="s">
        <v>26</v>
      </c>
    </row>
    <row r="158" spans="8:10" x14ac:dyDescent="0.25">
      <c r="H158" s="1" t="s">
        <v>157</v>
      </c>
      <c r="I158" s="1" t="s">
        <v>16</v>
      </c>
      <c r="J158" s="1" t="s">
        <v>21</v>
      </c>
    </row>
    <row r="159" spans="8:10" x14ac:dyDescent="0.25">
      <c r="H159" s="1" t="s">
        <v>379</v>
      </c>
      <c r="I159" s="1" t="s">
        <v>13</v>
      </c>
      <c r="J159" s="1" t="s">
        <v>14</v>
      </c>
    </row>
    <row r="160" spans="8:10" x14ac:dyDescent="0.25">
      <c r="H160" s="1" t="s">
        <v>165</v>
      </c>
      <c r="I160" s="1" t="s">
        <v>16</v>
      </c>
      <c r="J160" s="1" t="s">
        <v>21</v>
      </c>
    </row>
    <row r="161" spans="8:10" x14ac:dyDescent="0.25">
      <c r="H161" s="1" t="s">
        <v>380</v>
      </c>
      <c r="I161" s="1" t="s">
        <v>13</v>
      </c>
      <c r="J161" s="1" t="s">
        <v>14</v>
      </c>
    </row>
    <row r="162" spans="8:10" x14ac:dyDescent="0.25">
      <c r="H162" s="1" t="s">
        <v>381</v>
      </c>
      <c r="I162" s="1" t="s">
        <v>13</v>
      </c>
      <c r="J162" s="1" t="s">
        <v>14</v>
      </c>
    </row>
    <row r="163" spans="8:10" x14ac:dyDescent="0.25">
      <c r="H163" s="1" t="s">
        <v>382</v>
      </c>
      <c r="I163" s="1" t="s">
        <v>13</v>
      </c>
      <c r="J163" s="1" t="s">
        <v>14</v>
      </c>
    </row>
    <row r="164" spans="8:10" x14ac:dyDescent="0.25">
      <c r="H164" s="1" t="s">
        <v>383</v>
      </c>
      <c r="I164" s="1" t="s">
        <v>13</v>
      </c>
      <c r="J164" s="1" t="s">
        <v>14</v>
      </c>
    </row>
    <row r="165" spans="8:10" x14ac:dyDescent="0.25">
      <c r="H165" s="1" t="s">
        <v>384</v>
      </c>
      <c r="I165" s="1" t="s">
        <v>19</v>
      </c>
      <c r="J165" s="1" t="s">
        <v>26</v>
      </c>
    </row>
    <row r="166" spans="8:10" x14ac:dyDescent="0.25">
      <c r="H166" s="1" t="s">
        <v>282</v>
      </c>
      <c r="I166" s="1" t="s">
        <v>16</v>
      </c>
      <c r="J166" s="1" t="s">
        <v>21</v>
      </c>
    </row>
    <row r="167" spans="8:10" x14ac:dyDescent="0.25">
      <c r="H167" s="1" t="s">
        <v>19</v>
      </c>
      <c r="I167" s="1" t="s">
        <v>19</v>
      </c>
      <c r="J167" s="1" t="s">
        <v>26</v>
      </c>
    </row>
    <row r="168" spans="8:10" x14ac:dyDescent="0.25">
      <c r="H168" s="1" t="s">
        <v>385</v>
      </c>
      <c r="I168" s="1" t="s">
        <v>13</v>
      </c>
      <c r="J168" s="1" t="s">
        <v>14</v>
      </c>
    </row>
    <row r="169" spans="8:10" x14ac:dyDescent="0.25">
      <c r="H169" s="1" t="s">
        <v>171</v>
      </c>
      <c r="I169" s="1" t="s">
        <v>16</v>
      </c>
      <c r="J169" s="1" t="s">
        <v>21</v>
      </c>
    </row>
    <row r="170" spans="8:10" x14ac:dyDescent="0.25">
      <c r="H170" s="1" t="s">
        <v>386</v>
      </c>
      <c r="I170" s="1" t="s">
        <v>13</v>
      </c>
      <c r="J170" s="1" t="s">
        <v>14</v>
      </c>
    </row>
    <row r="171" spans="8:10" x14ac:dyDescent="0.25">
      <c r="H171" s="1" t="s">
        <v>310</v>
      </c>
      <c r="I171" s="1" t="s">
        <v>16</v>
      </c>
      <c r="J171" s="1" t="s">
        <v>21</v>
      </c>
    </row>
    <row r="172" spans="8:10" x14ac:dyDescent="0.25">
      <c r="H172" s="1" t="s">
        <v>387</v>
      </c>
      <c r="I172" s="1" t="s">
        <v>34</v>
      </c>
      <c r="J172" s="1" t="s">
        <v>39</v>
      </c>
    </row>
    <row r="173" spans="8:10" x14ac:dyDescent="0.25">
      <c r="H173" s="1" t="s">
        <v>388</v>
      </c>
      <c r="I173" s="1" t="s">
        <v>13</v>
      </c>
      <c r="J173" s="1" t="s">
        <v>14</v>
      </c>
    </row>
    <row r="174" spans="8:10" x14ac:dyDescent="0.25">
      <c r="H174" s="1" t="s">
        <v>267</v>
      </c>
      <c r="I174" s="1" t="s">
        <v>16</v>
      </c>
      <c r="J174" s="1" t="s">
        <v>21</v>
      </c>
    </row>
    <row r="175" spans="8:10" x14ac:dyDescent="0.25">
      <c r="H175" s="1" t="s">
        <v>389</v>
      </c>
      <c r="I175" s="1" t="s">
        <v>34</v>
      </c>
      <c r="J175" s="1" t="s">
        <v>39</v>
      </c>
    </row>
    <row r="176" spans="8:10" x14ac:dyDescent="0.25">
      <c r="H176" s="1" t="s">
        <v>390</v>
      </c>
      <c r="I176" s="1" t="s">
        <v>19</v>
      </c>
      <c r="J176" s="1" t="s">
        <v>26</v>
      </c>
    </row>
    <row r="177" spans="8:10" x14ac:dyDescent="0.25">
      <c r="H177" s="1" t="s">
        <v>391</v>
      </c>
      <c r="I177" s="1" t="s">
        <v>34</v>
      </c>
      <c r="J177" s="1" t="s">
        <v>39</v>
      </c>
    </row>
    <row r="178" spans="8:10" x14ac:dyDescent="0.25">
      <c r="H178" s="1" t="s">
        <v>29</v>
      </c>
      <c r="I178" s="1" t="s">
        <v>16</v>
      </c>
      <c r="J178" s="1" t="s">
        <v>21</v>
      </c>
    </row>
    <row r="179" spans="8:10" x14ac:dyDescent="0.25">
      <c r="H179" s="1" t="s">
        <v>392</v>
      </c>
      <c r="I179" s="1" t="s">
        <v>13</v>
      </c>
      <c r="J179" s="1" t="s">
        <v>14</v>
      </c>
    </row>
    <row r="180" spans="8:10" x14ac:dyDescent="0.25">
      <c r="H180" s="1" t="s">
        <v>393</v>
      </c>
      <c r="I180" s="1" t="s">
        <v>13</v>
      </c>
      <c r="J180" s="1" t="s">
        <v>14</v>
      </c>
    </row>
    <row r="181" spans="8:10" x14ac:dyDescent="0.25">
      <c r="H181" s="1" t="s">
        <v>296</v>
      </c>
      <c r="I181" s="1" t="s">
        <v>16</v>
      </c>
      <c r="J181" s="1" t="s">
        <v>21</v>
      </c>
    </row>
    <row r="182" spans="8:10" x14ac:dyDescent="0.25">
      <c r="H182" s="1" t="s">
        <v>394</v>
      </c>
      <c r="I182" s="1" t="s">
        <v>13</v>
      </c>
      <c r="J182" s="1" t="s">
        <v>14</v>
      </c>
    </row>
    <row r="183" spans="8:10" x14ac:dyDescent="0.25">
      <c r="H183" s="1" t="s">
        <v>328</v>
      </c>
      <c r="I183" s="1" t="s">
        <v>16</v>
      </c>
      <c r="J183" s="1" t="s">
        <v>21</v>
      </c>
    </row>
    <row r="184" spans="8:10" x14ac:dyDescent="0.25">
      <c r="H184" s="1" t="s">
        <v>395</v>
      </c>
      <c r="I184" s="1" t="s">
        <v>34</v>
      </c>
      <c r="J184" s="1" t="s">
        <v>39</v>
      </c>
    </row>
    <row r="185" spans="8:10" x14ac:dyDescent="0.25">
      <c r="H185" s="1" t="s">
        <v>234</v>
      </c>
      <c r="I185" s="1" t="s">
        <v>16</v>
      </c>
      <c r="J185" s="1" t="s">
        <v>21</v>
      </c>
    </row>
    <row r="186" spans="8:10" x14ac:dyDescent="0.25">
      <c r="H186" s="1" t="s">
        <v>396</v>
      </c>
      <c r="I186" s="1" t="s">
        <v>34</v>
      </c>
      <c r="J186" s="1" t="s">
        <v>35</v>
      </c>
    </row>
    <row r="187" spans="8:10" x14ac:dyDescent="0.25">
      <c r="H187" s="1" t="s">
        <v>397</v>
      </c>
      <c r="I187" s="1" t="s">
        <v>34</v>
      </c>
      <c r="J187" s="1" t="s">
        <v>35</v>
      </c>
    </row>
    <row r="188" spans="8:10" x14ac:dyDescent="0.25">
      <c r="H188" s="1" t="s">
        <v>43</v>
      </c>
      <c r="I188" s="1" t="s">
        <v>19</v>
      </c>
      <c r="J188" s="1" t="s">
        <v>26</v>
      </c>
    </row>
    <row r="189" spans="8:10" x14ac:dyDescent="0.25">
      <c r="H189" s="1" t="s">
        <v>330</v>
      </c>
      <c r="I189" s="1" t="s">
        <v>16</v>
      </c>
      <c r="J189" s="1" t="s">
        <v>21</v>
      </c>
    </row>
    <row r="190" spans="8:10" x14ac:dyDescent="0.25">
      <c r="H190" s="1" t="s">
        <v>47</v>
      </c>
      <c r="I190" s="1" t="s">
        <v>19</v>
      </c>
      <c r="J190" s="1" t="s">
        <v>26</v>
      </c>
    </row>
    <row r="191" spans="8:10" x14ac:dyDescent="0.25">
      <c r="H191" s="1" t="s">
        <v>398</v>
      </c>
      <c r="I191" s="1" t="s">
        <v>13</v>
      </c>
      <c r="J191" s="1" t="s">
        <v>14</v>
      </c>
    </row>
    <row r="192" spans="8:10" x14ac:dyDescent="0.25">
      <c r="H192" s="1" t="s">
        <v>399</v>
      </c>
      <c r="I192" s="1" t="s">
        <v>13</v>
      </c>
      <c r="J192" s="1" t="s">
        <v>14</v>
      </c>
    </row>
    <row r="193" spans="8:10" x14ac:dyDescent="0.25">
      <c r="H193" s="1" t="s">
        <v>400</v>
      </c>
      <c r="I193" s="1" t="s">
        <v>19</v>
      </c>
      <c r="J193" s="1" t="s">
        <v>26</v>
      </c>
    </row>
    <row r="194" spans="8:10" x14ac:dyDescent="0.25">
      <c r="H194" s="1" t="s">
        <v>401</v>
      </c>
      <c r="I194" s="1" t="s">
        <v>34</v>
      </c>
      <c r="J194" s="1" t="s">
        <v>39</v>
      </c>
    </row>
    <row r="195" spans="8:10" x14ac:dyDescent="0.25">
      <c r="H195" s="1" t="s">
        <v>402</v>
      </c>
      <c r="I195" s="1" t="s">
        <v>34</v>
      </c>
      <c r="J195" s="1" t="s">
        <v>35</v>
      </c>
    </row>
    <row r="196" spans="8:10" x14ac:dyDescent="0.25">
      <c r="H196" s="1" t="s">
        <v>332</v>
      </c>
      <c r="I196" s="1" t="s">
        <v>16</v>
      </c>
      <c r="J196" s="1" t="s">
        <v>21</v>
      </c>
    </row>
    <row r="197" spans="8:10" x14ac:dyDescent="0.25">
      <c r="H197" s="1" t="s">
        <v>403</v>
      </c>
      <c r="I197" s="1" t="s">
        <v>13</v>
      </c>
      <c r="J197" s="1" t="s">
        <v>14</v>
      </c>
    </row>
    <row r="198" spans="8:10" x14ac:dyDescent="0.25">
      <c r="H198" s="1" t="s">
        <v>404</v>
      </c>
      <c r="I198" s="1" t="s">
        <v>19</v>
      </c>
      <c r="J198" s="1" t="s">
        <v>26</v>
      </c>
    </row>
    <row r="199" spans="8:10" x14ac:dyDescent="0.25">
      <c r="H199" s="1" t="s">
        <v>260</v>
      </c>
      <c r="I199" s="1" t="s">
        <v>16</v>
      </c>
      <c r="J199" s="1" t="s">
        <v>21</v>
      </c>
    </row>
    <row r="200" spans="8:10" x14ac:dyDescent="0.25">
      <c r="H200" s="1" t="s">
        <v>210</v>
      </c>
      <c r="I200" s="1" t="s">
        <v>16</v>
      </c>
      <c r="J200" s="1" t="s">
        <v>21</v>
      </c>
    </row>
    <row r="201" spans="8:10" x14ac:dyDescent="0.25">
      <c r="H201" s="1" t="s">
        <v>238</v>
      </c>
      <c r="I201" s="1" t="s">
        <v>16</v>
      </c>
      <c r="J201" s="1" t="s">
        <v>21</v>
      </c>
    </row>
    <row r="202" spans="8:10" x14ac:dyDescent="0.25">
      <c r="H202" s="1" t="s">
        <v>405</v>
      </c>
      <c r="I202" s="1" t="s">
        <v>19</v>
      </c>
      <c r="J202" s="1" t="s">
        <v>26</v>
      </c>
    </row>
    <row r="203" spans="8:10" x14ac:dyDescent="0.25">
      <c r="H203" s="1" t="s">
        <v>242</v>
      </c>
      <c r="I203" s="1" t="s">
        <v>16</v>
      </c>
      <c r="J203" s="1" t="s">
        <v>21</v>
      </c>
    </row>
    <row r="204" spans="8:10" x14ac:dyDescent="0.25">
      <c r="H204" s="1" t="s">
        <v>270</v>
      </c>
      <c r="I204" s="1" t="s">
        <v>16</v>
      </c>
      <c r="J204" s="1" t="s">
        <v>21</v>
      </c>
    </row>
    <row r="205" spans="8:10" x14ac:dyDescent="0.25">
      <c r="H205" s="1" t="s">
        <v>406</v>
      </c>
      <c r="I205" s="1" t="s">
        <v>19</v>
      </c>
      <c r="J205" s="1" t="s">
        <v>26</v>
      </c>
    </row>
    <row r="206" spans="8:10" x14ac:dyDescent="0.25">
      <c r="H206" s="1" t="s">
        <v>407</v>
      </c>
      <c r="I206" s="1" t="s">
        <v>34</v>
      </c>
      <c r="J206" s="1" t="s">
        <v>35</v>
      </c>
    </row>
    <row r="207" spans="8:10" x14ac:dyDescent="0.25">
      <c r="H207" s="1" t="s">
        <v>408</v>
      </c>
      <c r="I207" s="1" t="s">
        <v>34</v>
      </c>
      <c r="J207" s="1" t="s">
        <v>35</v>
      </c>
    </row>
    <row r="208" spans="8:10" x14ac:dyDescent="0.25">
      <c r="H208" s="1" t="s">
        <v>409</v>
      </c>
      <c r="I208" s="1" t="s">
        <v>19</v>
      </c>
      <c r="J208" s="1" t="s">
        <v>26</v>
      </c>
    </row>
    <row r="209" spans="8:10" x14ac:dyDescent="0.25">
      <c r="H209" s="1" t="s">
        <v>410</v>
      </c>
      <c r="I209" s="1" t="s">
        <v>13</v>
      </c>
      <c r="J209" s="1" t="s">
        <v>14</v>
      </c>
    </row>
    <row r="210" spans="8:10" x14ac:dyDescent="0.25">
      <c r="H210" s="1" t="s">
        <v>279</v>
      </c>
      <c r="I210" s="1" t="s">
        <v>16</v>
      </c>
      <c r="J210" s="1" t="s">
        <v>21</v>
      </c>
    </row>
    <row r="211" spans="8:10" x14ac:dyDescent="0.25">
      <c r="H211" s="1" t="s">
        <v>112</v>
      </c>
      <c r="I211" s="1" t="s">
        <v>13</v>
      </c>
      <c r="J211" s="1" t="s">
        <v>14</v>
      </c>
    </row>
    <row r="212" spans="8:10" x14ac:dyDescent="0.25">
      <c r="H212" s="1" t="s">
        <v>411</v>
      </c>
      <c r="I212" s="1" t="s">
        <v>13</v>
      </c>
      <c r="J212" s="1" t="s">
        <v>14</v>
      </c>
    </row>
    <row r="213" spans="8:10" x14ac:dyDescent="0.25">
      <c r="H213" s="1" t="s">
        <v>128</v>
      </c>
      <c r="I213" s="1" t="s">
        <v>13</v>
      </c>
      <c r="J213" s="1" t="s">
        <v>14</v>
      </c>
    </row>
    <row r="214" spans="8:10" x14ac:dyDescent="0.25">
      <c r="H214" s="1" t="s">
        <v>412</v>
      </c>
      <c r="I214" s="1" t="s">
        <v>19</v>
      </c>
      <c r="J214" s="1" t="s">
        <v>26</v>
      </c>
    </row>
    <row r="215" spans="8:10" x14ac:dyDescent="0.25">
      <c r="H215" s="1" t="s">
        <v>413</v>
      </c>
      <c r="I215" s="1" t="s">
        <v>34</v>
      </c>
      <c r="J215" s="1" t="s">
        <v>39</v>
      </c>
    </row>
    <row r="216" spans="8:10" x14ac:dyDescent="0.25">
      <c r="H216" s="1" t="s">
        <v>414</v>
      </c>
      <c r="I216" s="1" t="s">
        <v>19</v>
      </c>
      <c r="J216" s="1" t="s">
        <v>26</v>
      </c>
    </row>
    <row r="217" spans="8:10" x14ac:dyDescent="0.25">
      <c r="H217" s="1" t="s">
        <v>415</v>
      </c>
      <c r="I217" s="1" t="s">
        <v>13</v>
      </c>
      <c r="J217" s="1" t="s">
        <v>14</v>
      </c>
    </row>
    <row r="218" spans="8:10" x14ac:dyDescent="0.25">
      <c r="H218" s="1" t="s">
        <v>416</v>
      </c>
      <c r="I218" s="1" t="s">
        <v>19</v>
      </c>
      <c r="J218" s="1" t="s">
        <v>26</v>
      </c>
    </row>
    <row r="219" spans="8:10" x14ac:dyDescent="0.25">
      <c r="H219" s="1" t="s">
        <v>417</v>
      </c>
      <c r="I219" s="1" t="s">
        <v>13</v>
      </c>
      <c r="J219" s="1" t="s">
        <v>14</v>
      </c>
    </row>
    <row r="220" spans="8:10" x14ac:dyDescent="0.25">
      <c r="H220" s="1" t="s">
        <v>36</v>
      </c>
      <c r="I220" s="1" t="s">
        <v>16</v>
      </c>
      <c r="J220" s="1" t="s">
        <v>21</v>
      </c>
    </row>
    <row r="221" spans="8:10" x14ac:dyDescent="0.25">
      <c r="H221" s="1" t="s">
        <v>418</v>
      </c>
      <c r="I221" s="1" t="s">
        <v>34</v>
      </c>
      <c r="J221" s="1" t="s">
        <v>35</v>
      </c>
    </row>
    <row r="222" spans="8:10" x14ac:dyDescent="0.25">
      <c r="H222" s="1" t="s">
        <v>419</v>
      </c>
      <c r="I222" s="1" t="s">
        <v>34</v>
      </c>
      <c r="J222" s="1" t="s">
        <v>35</v>
      </c>
    </row>
    <row r="223" spans="8:10" x14ac:dyDescent="0.25">
      <c r="H223" s="1" t="s">
        <v>420</v>
      </c>
      <c r="I223" s="1" t="s">
        <v>19</v>
      </c>
      <c r="J223" s="1" t="s">
        <v>26</v>
      </c>
    </row>
    <row r="224" spans="8:10" x14ac:dyDescent="0.25">
      <c r="H224" s="1" t="s">
        <v>421</v>
      </c>
      <c r="I224" s="1" t="s">
        <v>19</v>
      </c>
      <c r="J224" s="1" t="s">
        <v>26</v>
      </c>
    </row>
    <row r="225" spans="8:10" x14ac:dyDescent="0.25">
      <c r="H225" s="1" t="s">
        <v>422</v>
      </c>
      <c r="I225" s="1" t="s">
        <v>19</v>
      </c>
      <c r="J225" s="1" t="s">
        <v>26</v>
      </c>
    </row>
    <row r="226" spans="8:10" x14ac:dyDescent="0.25">
      <c r="H226" s="1" t="s">
        <v>423</v>
      </c>
      <c r="I226" s="1" t="s">
        <v>34</v>
      </c>
      <c r="J226" s="1" t="s">
        <v>35</v>
      </c>
    </row>
    <row r="227" spans="8:10" x14ac:dyDescent="0.25">
      <c r="H227" s="1" t="s">
        <v>424</v>
      </c>
      <c r="I227" s="1" t="s">
        <v>13</v>
      </c>
      <c r="J227" s="1" t="s">
        <v>14</v>
      </c>
    </row>
    <row r="228" spans="8:10" x14ac:dyDescent="0.25">
      <c r="H228" s="1" t="s">
        <v>425</v>
      </c>
      <c r="I228" s="1" t="s">
        <v>16</v>
      </c>
      <c r="J228" s="1" t="s">
        <v>21</v>
      </c>
    </row>
    <row r="229" spans="8:10" x14ac:dyDescent="0.25">
      <c r="H229" s="1" t="s">
        <v>290</v>
      </c>
      <c r="I229" s="1" t="s">
        <v>16</v>
      </c>
      <c r="J229" s="1" t="s">
        <v>21</v>
      </c>
    </row>
    <row r="230" spans="8:10" x14ac:dyDescent="0.25">
      <c r="H230" s="1" t="s">
        <v>297</v>
      </c>
      <c r="I230" s="1" t="s">
        <v>16</v>
      </c>
      <c r="J230" s="1" t="s">
        <v>21</v>
      </c>
    </row>
    <row r="231" spans="8:10" x14ac:dyDescent="0.25">
      <c r="H231" s="1" t="s">
        <v>304</v>
      </c>
      <c r="I231" s="1" t="s">
        <v>16</v>
      </c>
      <c r="J231" s="1" t="s">
        <v>21</v>
      </c>
    </row>
    <row r="232" spans="8:10" x14ac:dyDescent="0.25">
      <c r="H232" s="1" t="s">
        <v>426</v>
      </c>
      <c r="I232" s="1" t="s">
        <v>13</v>
      </c>
      <c r="J232" s="1" t="s">
        <v>14</v>
      </c>
    </row>
    <row r="233" spans="8:10" x14ac:dyDescent="0.25">
      <c r="H233" s="1" t="s">
        <v>13</v>
      </c>
      <c r="I233" s="1" t="s">
        <v>13</v>
      </c>
      <c r="J233" s="1" t="s">
        <v>14</v>
      </c>
    </row>
    <row r="234" spans="8:10" x14ac:dyDescent="0.25">
      <c r="H234" s="1" t="s">
        <v>427</v>
      </c>
      <c r="I234" s="1" t="s">
        <v>19</v>
      </c>
      <c r="J234" s="1" t="s">
        <v>26</v>
      </c>
    </row>
    <row r="235" spans="8:10" x14ac:dyDescent="0.25">
      <c r="H235" s="1" t="s">
        <v>428</v>
      </c>
      <c r="I235" s="1" t="s">
        <v>19</v>
      </c>
      <c r="J235" s="1" t="s">
        <v>26</v>
      </c>
    </row>
    <row r="236" spans="8:10" x14ac:dyDescent="0.25">
      <c r="H236" s="1" t="s">
        <v>269</v>
      </c>
      <c r="I236" s="1" t="s">
        <v>16</v>
      </c>
      <c r="J236" s="1" t="s">
        <v>21</v>
      </c>
    </row>
    <row r="237" spans="8:10" x14ac:dyDescent="0.25">
      <c r="H237" s="1" t="s">
        <v>429</v>
      </c>
      <c r="I237" s="1" t="s">
        <v>16</v>
      </c>
      <c r="J237" s="1" t="s">
        <v>21</v>
      </c>
    </row>
    <row r="238" spans="8:10" x14ac:dyDescent="0.25">
      <c r="H238" s="1" t="s">
        <v>127</v>
      </c>
      <c r="I238" s="1" t="s">
        <v>16</v>
      </c>
      <c r="J238" s="1" t="s">
        <v>21</v>
      </c>
    </row>
    <row r="239" spans="8:10" x14ac:dyDescent="0.25">
      <c r="H239" s="1" t="s">
        <v>430</v>
      </c>
      <c r="I239" s="1" t="s">
        <v>13</v>
      </c>
      <c r="J239" s="1" t="s">
        <v>14</v>
      </c>
    </row>
    <row r="240" spans="8:10" x14ac:dyDescent="0.25">
      <c r="H240" s="1" t="s">
        <v>431</v>
      </c>
      <c r="I240" s="1" t="s">
        <v>13</v>
      </c>
      <c r="J240" s="1" t="s">
        <v>14</v>
      </c>
    </row>
    <row r="241" spans="8:10" x14ac:dyDescent="0.25">
      <c r="H241" s="1" t="s">
        <v>312</v>
      </c>
      <c r="I241" s="1" t="s">
        <v>16</v>
      </c>
      <c r="J241" s="1" t="s">
        <v>21</v>
      </c>
    </row>
    <row r="242" spans="8:10" x14ac:dyDescent="0.25">
      <c r="H242" s="1" t="s">
        <v>432</v>
      </c>
      <c r="I242" s="1" t="s">
        <v>19</v>
      </c>
      <c r="J242" s="1" t="s">
        <v>26</v>
      </c>
    </row>
    <row r="243" spans="8:10" x14ac:dyDescent="0.25">
      <c r="H243" s="1" t="s">
        <v>433</v>
      </c>
      <c r="I243" s="1" t="s">
        <v>19</v>
      </c>
      <c r="J243" s="1" t="s">
        <v>26</v>
      </c>
    </row>
    <row r="244" spans="8:10" x14ac:dyDescent="0.25">
      <c r="H244" s="1" t="s">
        <v>434</v>
      </c>
      <c r="I244" s="1" t="s">
        <v>13</v>
      </c>
      <c r="J244" s="1" t="s">
        <v>14</v>
      </c>
    </row>
    <row r="245" spans="8:10" x14ac:dyDescent="0.25">
      <c r="H245" s="1" t="s">
        <v>435</v>
      </c>
      <c r="I245" s="1" t="s">
        <v>19</v>
      </c>
      <c r="J245" s="1" t="s">
        <v>26</v>
      </c>
    </row>
    <row r="246" spans="8:10" x14ac:dyDescent="0.25">
      <c r="H246" s="1" t="s">
        <v>436</v>
      </c>
      <c r="I246" s="1" t="s">
        <v>19</v>
      </c>
      <c r="J246" s="1" t="s">
        <v>26</v>
      </c>
    </row>
    <row r="247" spans="8:10" x14ac:dyDescent="0.25">
      <c r="H247" s="1" t="s">
        <v>437</v>
      </c>
      <c r="I247" s="1" t="s">
        <v>19</v>
      </c>
      <c r="J247" s="1" t="s">
        <v>26</v>
      </c>
    </row>
    <row r="248" spans="8:10" x14ac:dyDescent="0.25">
      <c r="H248" s="1" t="s">
        <v>438</v>
      </c>
      <c r="I248" s="1" t="s">
        <v>34</v>
      </c>
      <c r="J248" s="1" t="s">
        <v>35</v>
      </c>
    </row>
    <row r="249" spans="8:10" x14ac:dyDescent="0.25">
      <c r="H249" s="1" t="s">
        <v>439</v>
      </c>
      <c r="I249" s="1" t="s">
        <v>19</v>
      </c>
      <c r="J249" s="1" t="s">
        <v>26</v>
      </c>
    </row>
    <row r="250" spans="8:10" x14ac:dyDescent="0.25">
      <c r="H250" s="1" t="s">
        <v>440</v>
      </c>
      <c r="I250" s="1" t="s">
        <v>13</v>
      </c>
      <c r="J250" s="1" t="s">
        <v>14</v>
      </c>
    </row>
    <row r="251" spans="8:10" x14ac:dyDescent="0.25">
      <c r="H251" s="1" t="s">
        <v>441</v>
      </c>
      <c r="I251" s="1" t="s">
        <v>13</v>
      </c>
      <c r="J251" s="1" t="s">
        <v>14</v>
      </c>
    </row>
    <row r="252" spans="8:10" x14ac:dyDescent="0.25">
      <c r="H252" s="1" t="s">
        <v>442</v>
      </c>
      <c r="I252" s="1" t="s">
        <v>13</v>
      </c>
      <c r="J252" s="1" t="s">
        <v>14</v>
      </c>
    </row>
    <row r="253" spans="8:10" x14ac:dyDescent="0.25">
      <c r="H253" s="1" t="s">
        <v>42</v>
      </c>
      <c r="I253" s="1" t="s">
        <v>16</v>
      </c>
      <c r="J253" s="1" t="s">
        <v>21</v>
      </c>
    </row>
    <row r="254" spans="8:10" x14ac:dyDescent="0.25">
      <c r="H254" s="1" t="s">
        <v>443</v>
      </c>
      <c r="I254" s="1" t="s">
        <v>13</v>
      </c>
      <c r="J254" s="1" t="s">
        <v>14</v>
      </c>
    </row>
    <row r="255" spans="8:10" x14ac:dyDescent="0.25">
      <c r="H255" s="1" t="s">
        <v>89</v>
      </c>
      <c r="I255" s="1" t="s">
        <v>13</v>
      </c>
      <c r="J255" s="1" t="s">
        <v>14</v>
      </c>
    </row>
    <row r="256" spans="8:10" x14ac:dyDescent="0.25">
      <c r="H256" s="1" t="s">
        <v>444</v>
      </c>
      <c r="I256" s="1" t="s">
        <v>19</v>
      </c>
      <c r="J256" s="1" t="s">
        <v>26</v>
      </c>
    </row>
    <row r="257" spans="8:10" x14ac:dyDescent="0.25">
      <c r="H257" s="1" t="s">
        <v>285</v>
      </c>
      <c r="I257" s="1" t="s">
        <v>16</v>
      </c>
      <c r="J257" s="1" t="s">
        <v>21</v>
      </c>
    </row>
    <row r="258" spans="8:10" x14ac:dyDescent="0.25">
      <c r="H258" s="1" t="s">
        <v>445</v>
      </c>
      <c r="I258" s="1" t="s">
        <v>34</v>
      </c>
      <c r="J258" s="1" t="s">
        <v>39</v>
      </c>
    </row>
    <row r="259" spans="8:10" x14ac:dyDescent="0.25">
      <c r="H259" s="1" t="s">
        <v>446</v>
      </c>
      <c r="I259" s="1" t="s">
        <v>19</v>
      </c>
      <c r="J259" s="1" t="s">
        <v>26</v>
      </c>
    </row>
    <row r="260" spans="8:10" x14ac:dyDescent="0.25">
      <c r="H260" s="1" t="s">
        <v>447</v>
      </c>
      <c r="I260" s="1" t="s">
        <v>34</v>
      </c>
      <c r="J260" s="1" t="s">
        <v>39</v>
      </c>
    </row>
    <row r="261" spans="8:10" x14ac:dyDescent="0.25">
      <c r="H261" s="1" t="s">
        <v>182</v>
      </c>
      <c r="I261" s="1" t="s">
        <v>34</v>
      </c>
      <c r="J261" s="1" t="s">
        <v>35</v>
      </c>
    </row>
    <row r="262" spans="8:10" x14ac:dyDescent="0.25">
      <c r="H262" s="1" t="s">
        <v>176</v>
      </c>
      <c r="I262" s="1" t="s">
        <v>16</v>
      </c>
      <c r="J262" s="1" t="s">
        <v>21</v>
      </c>
    </row>
    <row r="263" spans="8:10" x14ac:dyDescent="0.25">
      <c r="H263" s="1" t="s">
        <v>448</v>
      </c>
      <c r="I263" s="1" t="s">
        <v>34</v>
      </c>
      <c r="J263" s="1" t="s">
        <v>39</v>
      </c>
    </row>
    <row r="264" spans="8:10" x14ac:dyDescent="0.25">
      <c r="H264" s="1" t="s">
        <v>323</v>
      </c>
      <c r="I264" s="1" t="s">
        <v>16</v>
      </c>
      <c r="J264" s="1" t="s">
        <v>21</v>
      </c>
    </row>
    <row r="265" spans="8:10" x14ac:dyDescent="0.25">
      <c r="H265" s="1" t="s">
        <v>449</v>
      </c>
      <c r="I265" s="1" t="s">
        <v>13</v>
      </c>
      <c r="J265" s="1" t="s">
        <v>14</v>
      </c>
    </row>
    <row r="266" spans="8:10" x14ac:dyDescent="0.25">
      <c r="H266" s="1" t="s">
        <v>450</v>
      </c>
      <c r="I266" s="1" t="s">
        <v>19</v>
      </c>
      <c r="J266" s="1" t="s">
        <v>26</v>
      </c>
    </row>
    <row r="267" spans="8:10" x14ac:dyDescent="0.25">
      <c r="H267" s="1" t="s">
        <v>451</v>
      </c>
      <c r="I267" s="1" t="s">
        <v>16</v>
      </c>
      <c r="J267" s="1" t="s">
        <v>21</v>
      </c>
    </row>
    <row r="268" spans="8:10" x14ac:dyDescent="0.25">
      <c r="H268" s="1" t="s">
        <v>34</v>
      </c>
      <c r="I268" s="1" t="s">
        <v>34</v>
      </c>
      <c r="J268" s="1" t="s">
        <v>39</v>
      </c>
    </row>
    <row r="269" spans="8:10" x14ac:dyDescent="0.25">
      <c r="H269" s="1" t="s">
        <v>452</v>
      </c>
      <c r="I269" s="1" t="s">
        <v>13</v>
      </c>
      <c r="J269" s="1" t="s">
        <v>14</v>
      </c>
    </row>
    <row r="270" spans="8:10" x14ac:dyDescent="0.25">
      <c r="H270" s="1" t="s">
        <v>453</v>
      </c>
      <c r="I270" s="1" t="s">
        <v>34</v>
      </c>
      <c r="J270" s="1" t="s">
        <v>35</v>
      </c>
    </row>
    <row r="271" spans="8:10" x14ac:dyDescent="0.25">
      <c r="H271" s="1" t="s">
        <v>454</v>
      </c>
      <c r="I271" s="1" t="s">
        <v>34</v>
      </c>
      <c r="J271" s="1" t="s">
        <v>39</v>
      </c>
    </row>
    <row r="272" spans="8:10" x14ac:dyDescent="0.25">
      <c r="H272" s="1" t="s">
        <v>287</v>
      </c>
      <c r="I272" s="1" t="s">
        <v>16</v>
      </c>
      <c r="J272" s="1" t="s">
        <v>21</v>
      </c>
    </row>
    <row r="273" spans="8:10" x14ac:dyDescent="0.25">
      <c r="H273" s="1" t="s">
        <v>455</v>
      </c>
      <c r="I273" s="1" t="s">
        <v>19</v>
      </c>
      <c r="J273" s="1" t="s">
        <v>26</v>
      </c>
    </row>
    <row r="274" spans="8:10" x14ac:dyDescent="0.25">
      <c r="H274" s="1" t="s">
        <v>456</v>
      </c>
      <c r="I274" s="1" t="s">
        <v>13</v>
      </c>
      <c r="J274" s="1" t="s">
        <v>14</v>
      </c>
    </row>
    <row r="275" spans="8:10" x14ac:dyDescent="0.25">
      <c r="H275" s="1" t="s">
        <v>457</v>
      </c>
      <c r="I275" s="1" t="s">
        <v>13</v>
      </c>
      <c r="J275" s="1" t="s">
        <v>14</v>
      </c>
    </row>
    <row r="276" spans="8:10" x14ac:dyDescent="0.25">
      <c r="H276" s="1" t="s">
        <v>53</v>
      </c>
      <c r="I276" s="1" t="s">
        <v>19</v>
      </c>
      <c r="J276" s="1" t="s">
        <v>26</v>
      </c>
    </row>
    <row r="277" spans="8:10" x14ac:dyDescent="0.25">
      <c r="H277" s="1" t="s">
        <v>458</v>
      </c>
      <c r="I277" s="1" t="s">
        <v>19</v>
      </c>
      <c r="J277" s="1" t="s">
        <v>26</v>
      </c>
    </row>
    <row r="278" spans="8:10" x14ac:dyDescent="0.25">
      <c r="H278" s="1" t="s">
        <v>459</v>
      </c>
      <c r="I278" s="1" t="s">
        <v>13</v>
      </c>
      <c r="J278" s="1" t="s">
        <v>14</v>
      </c>
    </row>
    <row r="279" spans="8:10" x14ac:dyDescent="0.25">
      <c r="H279" s="1" t="s">
        <v>460</v>
      </c>
      <c r="I279" s="1" t="s">
        <v>13</v>
      </c>
      <c r="J279" s="1" t="s">
        <v>14</v>
      </c>
    </row>
    <row r="280" spans="8:10" x14ac:dyDescent="0.25">
      <c r="H280" s="1" t="s">
        <v>194</v>
      </c>
      <c r="I280" s="1" t="s">
        <v>34</v>
      </c>
      <c r="J280" s="1" t="s">
        <v>35</v>
      </c>
    </row>
    <row r="281" spans="8:10" x14ac:dyDescent="0.25">
      <c r="H281" s="1" t="s">
        <v>317</v>
      </c>
      <c r="I281" s="1" t="s">
        <v>16</v>
      </c>
      <c r="J281" s="1" t="s">
        <v>21</v>
      </c>
    </row>
    <row r="282" spans="8:10" x14ac:dyDescent="0.25">
      <c r="H282" s="1" t="s">
        <v>133</v>
      </c>
      <c r="I282" s="1" t="s">
        <v>13</v>
      </c>
      <c r="J282" s="1" t="s">
        <v>14</v>
      </c>
    </row>
    <row r="283" spans="8:10" x14ac:dyDescent="0.25">
      <c r="H283" s="1" t="s">
        <v>58</v>
      </c>
      <c r="I283" s="1" t="s">
        <v>19</v>
      </c>
      <c r="J283" s="1" t="s">
        <v>26</v>
      </c>
    </row>
    <row r="284" spans="8:10" x14ac:dyDescent="0.25">
      <c r="H284" s="1" t="s">
        <v>461</v>
      </c>
      <c r="I284" s="1" t="s">
        <v>34</v>
      </c>
      <c r="J284" s="1" t="s">
        <v>39</v>
      </c>
    </row>
    <row r="285" spans="8:10" x14ac:dyDescent="0.25">
      <c r="H285" s="1" t="s">
        <v>462</v>
      </c>
      <c r="I285" s="1" t="s">
        <v>19</v>
      </c>
      <c r="J285" s="1" t="s">
        <v>26</v>
      </c>
    </row>
    <row r="286" spans="8:10" x14ac:dyDescent="0.25">
      <c r="H286" s="1" t="s">
        <v>286</v>
      </c>
      <c r="I286" s="1" t="s">
        <v>16</v>
      </c>
      <c r="J286" s="1" t="s">
        <v>21</v>
      </c>
    </row>
    <row r="287" spans="8:10" x14ac:dyDescent="0.25">
      <c r="H287" s="1" t="s">
        <v>463</v>
      </c>
      <c r="I287" s="1" t="s">
        <v>19</v>
      </c>
      <c r="J287" s="1" t="s">
        <v>26</v>
      </c>
    </row>
    <row r="288" spans="8:10" x14ac:dyDescent="0.25">
      <c r="H288" s="1" t="s">
        <v>464</v>
      </c>
      <c r="I288" s="1" t="s">
        <v>13</v>
      </c>
      <c r="J288" s="1" t="s">
        <v>14</v>
      </c>
    </row>
    <row r="289" spans="8:10" x14ac:dyDescent="0.25">
      <c r="H289" s="1" t="s">
        <v>465</v>
      </c>
      <c r="I289" s="1" t="s">
        <v>19</v>
      </c>
      <c r="J289" s="1" t="s">
        <v>26</v>
      </c>
    </row>
    <row r="290" spans="8:10" x14ac:dyDescent="0.25">
      <c r="H290" s="1" t="s">
        <v>466</v>
      </c>
      <c r="I290" s="1" t="s">
        <v>34</v>
      </c>
      <c r="J290" s="1" t="s">
        <v>39</v>
      </c>
    </row>
    <row r="291" spans="8:10" x14ac:dyDescent="0.25">
      <c r="H291" s="1" t="s">
        <v>319</v>
      </c>
      <c r="I291" s="1" t="s">
        <v>16</v>
      </c>
      <c r="J291" s="1" t="s">
        <v>21</v>
      </c>
    </row>
    <row r="292" spans="8:10" x14ac:dyDescent="0.25">
      <c r="H292" s="1" t="s">
        <v>467</v>
      </c>
      <c r="I292" s="1" t="s">
        <v>34</v>
      </c>
      <c r="J292" s="1" t="s">
        <v>35</v>
      </c>
    </row>
    <row r="293" spans="8:10" x14ac:dyDescent="0.25">
      <c r="H293" s="1" t="s">
        <v>468</v>
      </c>
      <c r="I293" s="1" t="s">
        <v>13</v>
      </c>
      <c r="J293" s="1" t="s">
        <v>14</v>
      </c>
    </row>
    <row r="294" spans="8:10" x14ac:dyDescent="0.25">
      <c r="H294" s="1" t="s">
        <v>469</v>
      </c>
      <c r="I294" s="1" t="s">
        <v>13</v>
      </c>
      <c r="J294" s="1" t="s">
        <v>14</v>
      </c>
    </row>
    <row r="295" spans="8:10" x14ac:dyDescent="0.25">
      <c r="H295" s="1" t="s">
        <v>132</v>
      </c>
      <c r="I295" s="1" t="s">
        <v>16</v>
      </c>
      <c r="J295" s="1" t="s">
        <v>21</v>
      </c>
    </row>
    <row r="296" spans="8:10" x14ac:dyDescent="0.25">
      <c r="H296" s="1" t="s">
        <v>470</v>
      </c>
      <c r="I296" s="1" t="s">
        <v>34</v>
      </c>
      <c r="J296" s="1" t="s">
        <v>35</v>
      </c>
    </row>
    <row r="297" spans="8:10" x14ac:dyDescent="0.25">
      <c r="H297" s="1" t="s">
        <v>471</v>
      </c>
      <c r="I297" s="1" t="s">
        <v>34</v>
      </c>
      <c r="J297" s="1" t="s">
        <v>35</v>
      </c>
    </row>
    <row r="298" spans="8:10" x14ac:dyDescent="0.25">
      <c r="H298" s="1" t="s">
        <v>472</v>
      </c>
      <c r="I298" s="1" t="s">
        <v>19</v>
      </c>
      <c r="J298" s="1" t="s">
        <v>26</v>
      </c>
    </row>
    <row r="299" spans="8:10" x14ac:dyDescent="0.25">
      <c r="H299" s="1" t="s">
        <v>473</v>
      </c>
      <c r="I299" s="1" t="s">
        <v>13</v>
      </c>
      <c r="J299" s="1" t="s">
        <v>14</v>
      </c>
    </row>
    <row r="300" spans="8:10" x14ac:dyDescent="0.25">
      <c r="H300" s="1" t="s">
        <v>474</v>
      </c>
      <c r="I300" s="1" t="s">
        <v>13</v>
      </c>
      <c r="J300" s="1" t="s">
        <v>14</v>
      </c>
    </row>
    <row r="301" spans="8:10" x14ac:dyDescent="0.25">
      <c r="H301" s="1" t="s">
        <v>475</v>
      </c>
      <c r="I301" s="1" t="s">
        <v>13</v>
      </c>
      <c r="J301" s="1" t="s">
        <v>14</v>
      </c>
    </row>
    <row r="302" spans="8:10" x14ac:dyDescent="0.25">
      <c r="H302" s="1" t="s">
        <v>246</v>
      </c>
      <c r="I302" s="1" t="s">
        <v>16</v>
      </c>
      <c r="J302" s="1" t="s">
        <v>21</v>
      </c>
    </row>
    <row r="303" spans="8:10" x14ac:dyDescent="0.25">
      <c r="H303" s="1" t="s">
        <v>476</v>
      </c>
      <c r="I303" s="1" t="s">
        <v>13</v>
      </c>
      <c r="J303" s="1" t="s">
        <v>14</v>
      </c>
    </row>
    <row r="304" spans="8:10" x14ac:dyDescent="0.25">
      <c r="H304" s="1" t="s">
        <v>477</v>
      </c>
      <c r="I304" s="1" t="s">
        <v>13</v>
      </c>
      <c r="J304" s="1" t="s">
        <v>14</v>
      </c>
    </row>
    <row r="305" spans="8:10" x14ac:dyDescent="0.25">
      <c r="H305" s="1" t="s">
        <v>277</v>
      </c>
      <c r="I305" s="1" t="s">
        <v>16</v>
      </c>
      <c r="J305" s="1" t="s">
        <v>21</v>
      </c>
    </row>
    <row r="306" spans="8:10" x14ac:dyDescent="0.25">
      <c r="H306" s="1" t="s">
        <v>3</v>
      </c>
      <c r="I306" s="1" t="s">
        <v>16</v>
      </c>
      <c r="J306" s="1" t="s">
        <v>21</v>
      </c>
    </row>
    <row r="307" spans="8:10" x14ac:dyDescent="0.25">
      <c r="H307" s="1" t="s">
        <v>46</v>
      </c>
      <c r="I307" s="1" t="s">
        <v>16</v>
      </c>
      <c r="J307" s="1" t="s">
        <v>21</v>
      </c>
    </row>
    <row r="308" spans="8:10" x14ac:dyDescent="0.25">
      <c r="H308" s="1" t="s">
        <v>478</v>
      </c>
      <c r="I308" s="1" t="s">
        <v>34</v>
      </c>
      <c r="J308" s="1" t="s">
        <v>39</v>
      </c>
    </row>
    <row r="309" spans="8:10" x14ac:dyDescent="0.25">
      <c r="H309" s="1" t="s">
        <v>479</v>
      </c>
      <c r="I309" s="1" t="s">
        <v>13</v>
      </c>
      <c r="J309" s="1" t="s">
        <v>14</v>
      </c>
    </row>
    <row r="310" spans="8:10" x14ac:dyDescent="0.25">
      <c r="H310" s="1" t="s">
        <v>64</v>
      </c>
      <c r="I310" s="1" t="s">
        <v>19</v>
      </c>
      <c r="J310" s="1" t="s">
        <v>26</v>
      </c>
    </row>
    <row r="311" spans="8:10" x14ac:dyDescent="0.25">
      <c r="H311" s="1" t="s">
        <v>480</v>
      </c>
      <c r="I311" s="1" t="s">
        <v>19</v>
      </c>
      <c r="J311" s="1" t="s">
        <v>26</v>
      </c>
    </row>
    <row r="312" spans="8:10" x14ac:dyDescent="0.25">
      <c r="H312" s="1" t="s">
        <v>481</v>
      </c>
      <c r="I312" s="1" t="s">
        <v>34</v>
      </c>
      <c r="J312" s="1" t="s">
        <v>39</v>
      </c>
    </row>
    <row r="313" spans="8:10" x14ac:dyDescent="0.25">
      <c r="H313" s="1" t="s">
        <v>482</v>
      </c>
      <c r="I313" s="1" t="s">
        <v>19</v>
      </c>
      <c r="J313" s="1" t="s">
        <v>26</v>
      </c>
    </row>
    <row r="314" spans="8:10" x14ac:dyDescent="0.25">
      <c r="H314" s="1" t="s">
        <v>52</v>
      </c>
      <c r="I314" s="1" t="s">
        <v>16</v>
      </c>
      <c r="J314" s="1" t="s">
        <v>21</v>
      </c>
    </row>
    <row r="315" spans="8:10" x14ac:dyDescent="0.25">
      <c r="H315" s="1" t="s">
        <v>253</v>
      </c>
      <c r="I315" s="1" t="s">
        <v>16</v>
      </c>
      <c r="J315" s="1" t="s">
        <v>21</v>
      </c>
    </row>
    <row r="316" spans="8:10" x14ac:dyDescent="0.25">
      <c r="H316" s="1" t="s">
        <v>483</v>
      </c>
      <c r="I316" s="1" t="s">
        <v>34</v>
      </c>
      <c r="J316" s="1" t="s">
        <v>35</v>
      </c>
    </row>
    <row r="317" spans="8:10" x14ac:dyDescent="0.25">
      <c r="H317" s="1" t="s">
        <v>484</v>
      </c>
      <c r="I317" s="1" t="s">
        <v>19</v>
      </c>
      <c r="J317" s="1" t="s">
        <v>26</v>
      </c>
    </row>
    <row r="318" spans="8:10" x14ac:dyDescent="0.25">
      <c r="H318" s="1" t="s">
        <v>485</v>
      </c>
      <c r="I318" s="1" t="s">
        <v>13</v>
      </c>
      <c r="J318" s="1" t="s">
        <v>14</v>
      </c>
    </row>
    <row r="319" spans="8:10" x14ac:dyDescent="0.25">
      <c r="H319" s="1" t="s">
        <v>486</v>
      </c>
      <c r="I319" s="1" t="s">
        <v>13</v>
      </c>
      <c r="J319" s="1" t="s">
        <v>14</v>
      </c>
    </row>
    <row r="320" spans="8:10" x14ac:dyDescent="0.25">
      <c r="H320" s="1" t="s">
        <v>321</v>
      </c>
      <c r="I320" s="1" t="s">
        <v>16</v>
      </c>
      <c r="J320" s="1" t="s">
        <v>21</v>
      </c>
    </row>
    <row r="321" spans="8:10" x14ac:dyDescent="0.25">
      <c r="H321" s="1" t="s">
        <v>487</v>
      </c>
      <c r="I321" s="1" t="s">
        <v>13</v>
      </c>
      <c r="J321" s="1" t="s">
        <v>14</v>
      </c>
    </row>
    <row r="322" spans="8:10" x14ac:dyDescent="0.25">
      <c r="H322" s="1" t="s">
        <v>488</v>
      </c>
      <c r="I322" s="1" t="s">
        <v>34</v>
      </c>
      <c r="J322" s="1" t="s">
        <v>35</v>
      </c>
    </row>
    <row r="323" spans="8:10" x14ac:dyDescent="0.25">
      <c r="H323" s="1" t="s">
        <v>57</v>
      </c>
      <c r="I323" s="1" t="s">
        <v>16</v>
      </c>
      <c r="J323" s="1" t="s">
        <v>21</v>
      </c>
    </row>
    <row r="324" spans="8:10" x14ac:dyDescent="0.25">
      <c r="H324" s="1" t="s">
        <v>299</v>
      </c>
      <c r="I324" s="1" t="s">
        <v>16</v>
      </c>
      <c r="J324" s="1" t="s">
        <v>21</v>
      </c>
    </row>
    <row r="325" spans="8:10" x14ac:dyDescent="0.25">
      <c r="H325" s="1" t="s">
        <v>63</v>
      </c>
      <c r="I325" s="1" t="s">
        <v>16</v>
      </c>
      <c r="J325" s="1" t="s">
        <v>21</v>
      </c>
    </row>
    <row r="326" spans="8:10" x14ac:dyDescent="0.25">
      <c r="H326" s="1" t="s">
        <v>489</v>
      </c>
      <c r="I326" s="1" t="s">
        <v>19</v>
      </c>
      <c r="J326" s="1" t="s">
        <v>26</v>
      </c>
    </row>
    <row r="327" spans="8:10" x14ac:dyDescent="0.25">
      <c r="H327" s="1" t="s">
        <v>490</v>
      </c>
      <c r="I327" s="1" t="s">
        <v>13</v>
      </c>
      <c r="J327" s="1" t="s">
        <v>14</v>
      </c>
    </row>
    <row r="328" spans="8:10" x14ac:dyDescent="0.25">
      <c r="H328" s="1" t="s">
        <v>301</v>
      </c>
      <c r="I328" s="1" t="s">
        <v>16</v>
      </c>
      <c r="J328" s="1" t="s">
        <v>21</v>
      </c>
    </row>
    <row r="329" spans="8:10" x14ac:dyDescent="0.25">
      <c r="H329" s="1" t="s">
        <v>491</v>
      </c>
      <c r="I329" s="1" t="s">
        <v>19</v>
      </c>
      <c r="J329" s="1" t="s">
        <v>26</v>
      </c>
    </row>
    <row r="330" spans="8:10" x14ac:dyDescent="0.25">
      <c r="H330" s="1" t="s">
        <v>199</v>
      </c>
      <c r="I330" s="1" t="s">
        <v>34</v>
      </c>
      <c r="J330" s="1" t="s">
        <v>35</v>
      </c>
    </row>
    <row r="331" spans="8:10" x14ac:dyDescent="0.25">
      <c r="H331" s="1" t="s">
        <v>302</v>
      </c>
      <c r="I331" s="1" t="s">
        <v>16</v>
      </c>
      <c r="J331" s="1" t="s">
        <v>21</v>
      </c>
    </row>
    <row r="332" spans="8:10" x14ac:dyDescent="0.25">
      <c r="H332" s="1" t="s">
        <v>492</v>
      </c>
      <c r="I332" s="1" t="s">
        <v>19</v>
      </c>
      <c r="J332" s="1" t="s">
        <v>26</v>
      </c>
    </row>
    <row r="333" spans="8:10" x14ac:dyDescent="0.25">
      <c r="H333" s="1" t="s">
        <v>256</v>
      </c>
      <c r="I333" s="1" t="s">
        <v>16</v>
      </c>
      <c r="J333" s="1" t="s">
        <v>21</v>
      </c>
    </row>
    <row r="334" spans="8:10" x14ac:dyDescent="0.25">
      <c r="H334" s="1" t="s">
        <v>493</v>
      </c>
      <c r="I334" s="1" t="s">
        <v>34</v>
      </c>
      <c r="J334" s="1" t="s">
        <v>39</v>
      </c>
    </row>
    <row r="335" spans="8:10" x14ac:dyDescent="0.25">
      <c r="H335" s="1" t="s">
        <v>338</v>
      </c>
      <c r="I335" s="1" t="s">
        <v>16</v>
      </c>
      <c r="J335" s="1" t="s">
        <v>21</v>
      </c>
    </row>
    <row r="336" spans="8:10" x14ac:dyDescent="0.25">
      <c r="H336" s="1" t="s">
        <v>494</v>
      </c>
      <c r="I336" s="1" t="s">
        <v>13</v>
      </c>
      <c r="J336" s="1" t="s">
        <v>14</v>
      </c>
    </row>
    <row r="337" spans="8:10" x14ac:dyDescent="0.25">
      <c r="H337" s="1" t="s">
        <v>495</v>
      </c>
      <c r="I337" s="1" t="s">
        <v>13</v>
      </c>
      <c r="J337" s="1" t="s">
        <v>14</v>
      </c>
    </row>
    <row r="338" spans="8:10" x14ac:dyDescent="0.25">
      <c r="H338" s="1" t="s">
        <v>140</v>
      </c>
      <c r="I338" s="1" t="s">
        <v>13</v>
      </c>
      <c r="J338" s="1" t="s">
        <v>14</v>
      </c>
    </row>
    <row r="339" spans="8:10" x14ac:dyDescent="0.25">
      <c r="H339" s="1" t="s">
        <v>146</v>
      </c>
      <c r="I339" s="1" t="s">
        <v>13</v>
      </c>
      <c r="J339" s="1" t="s">
        <v>14</v>
      </c>
    </row>
    <row r="340" spans="8:10" x14ac:dyDescent="0.25">
      <c r="H340" s="1" t="s">
        <v>496</v>
      </c>
      <c r="I340" s="1" t="s">
        <v>19</v>
      </c>
      <c r="J340" s="1" t="s">
        <v>26</v>
      </c>
    </row>
    <row r="341" spans="8:10" x14ac:dyDescent="0.25">
      <c r="H341" s="1" t="s">
        <v>497</v>
      </c>
      <c r="I341" s="1" t="s">
        <v>34</v>
      </c>
      <c r="J341" s="1" t="s">
        <v>35</v>
      </c>
    </row>
    <row r="342" spans="8:10" x14ac:dyDescent="0.25">
      <c r="H342" s="1" t="s">
        <v>498</v>
      </c>
      <c r="I342" s="1" t="s">
        <v>34</v>
      </c>
      <c r="J342" s="1" t="s">
        <v>39</v>
      </c>
    </row>
    <row r="343" spans="8:10" x14ac:dyDescent="0.25">
      <c r="H343" s="1" t="s">
        <v>499</v>
      </c>
      <c r="I343" s="1" t="s">
        <v>34</v>
      </c>
      <c r="J343" s="1" t="s">
        <v>39</v>
      </c>
    </row>
    <row r="344" spans="8:10" x14ac:dyDescent="0.25">
      <c r="H344" s="1" t="s">
        <v>205</v>
      </c>
      <c r="I344" s="1" t="s">
        <v>34</v>
      </c>
      <c r="J344" s="1" t="s">
        <v>39</v>
      </c>
    </row>
    <row r="345" spans="8:10" x14ac:dyDescent="0.25">
      <c r="H345" s="1" t="s">
        <v>70</v>
      </c>
      <c r="I345" s="1" t="s">
        <v>19</v>
      </c>
      <c r="J345" s="1" t="s">
        <v>26</v>
      </c>
    </row>
    <row r="346" spans="8:10" x14ac:dyDescent="0.25">
      <c r="H346" s="1" t="s">
        <v>500</v>
      </c>
      <c r="I346" s="1" t="s">
        <v>13</v>
      </c>
      <c r="J346" s="1" t="s">
        <v>14</v>
      </c>
    </row>
    <row r="347" spans="8:10" x14ac:dyDescent="0.25">
      <c r="H347" s="1" t="s">
        <v>501</v>
      </c>
      <c r="I347" s="1" t="s">
        <v>13</v>
      </c>
      <c r="J347" s="1" t="s">
        <v>14</v>
      </c>
    </row>
    <row r="348" spans="8:10" x14ac:dyDescent="0.25">
      <c r="H348" s="1" t="s">
        <v>502</v>
      </c>
      <c r="I348" s="1" t="s">
        <v>34</v>
      </c>
      <c r="J348" s="1" t="s">
        <v>39</v>
      </c>
    </row>
    <row r="349" spans="8:10" x14ac:dyDescent="0.25">
      <c r="H349" s="1" t="s">
        <v>503</v>
      </c>
      <c r="I349" s="1" t="s">
        <v>13</v>
      </c>
      <c r="J349" s="1" t="s">
        <v>14</v>
      </c>
    </row>
    <row r="350" spans="8:10" x14ac:dyDescent="0.25">
      <c r="H350" s="1" t="s">
        <v>504</v>
      </c>
      <c r="I350" s="1" t="s">
        <v>13</v>
      </c>
      <c r="J350" s="1" t="s">
        <v>14</v>
      </c>
    </row>
    <row r="351" spans="8:10" x14ac:dyDescent="0.25">
      <c r="H351" s="1" t="s">
        <v>505</v>
      </c>
      <c r="I351" s="1" t="s">
        <v>13</v>
      </c>
      <c r="J351" s="1" t="s">
        <v>14</v>
      </c>
    </row>
    <row r="352" spans="8:10" x14ac:dyDescent="0.25">
      <c r="H352" s="1" t="s">
        <v>506</v>
      </c>
      <c r="I352" s="1" t="s">
        <v>13</v>
      </c>
      <c r="J352" s="1" t="s">
        <v>14</v>
      </c>
    </row>
    <row r="353" spans="8:10" x14ac:dyDescent="0.25">
      <c r="H353" s="1" t="s">
        <v>334</v>
      </c>
      <c r="I353" s="1" t="s">
        <v>16</v>
      </c>
      <c r="J353" s="1" t="s">
        <v>21</v>
      </c>
    </row>
    <row r="354" spans="8:10" x14ac:dyDescent="0.25">
      <c r="H354" s="1" t="s">
        <v>69</v>
      </c>
      <c r="I354" s="1" t="s">
        <v>16</v>
      </c>
      <c r="J354" s="1" t="s">
        <v>21</v>
      </c>
    </row>
    <row r="355" spans="8:10" x14ac:dyDescent="0.25">
      <c r="H355" s="1" t="s">
        <v>214</v>
      </c>
      <c r="I355" s="1" t="s">
        <v>16</v>
      </c>
      <c r="J355" s="1" t="s">
        <v>21</v>
      </c>
    </row>
    <row r="356" spans="8:10" x14ac:dyDescent="0.25">
      <c r="H356" s="1" t="s">
        <v>77</v>
      </c>
      <c r="I356" s="1" t="s">
        <v>19</v>
      </c>
      <c r="J356" s="1" t="s">
        <v>26</v>
      </c>
    </row>
    <row r="357" spans="8:10" x14ac:dyDescent="0.25">
      <c r="H357" s="1" t="s">
        <v>507</v>
      </c>
      <c r="I357" s="1" t="s">
        <v>19</v>
      </c>
      <c r="J357" s="1" t="s">
        <v>26</v>
      </c>
    </row>
    <row r="358" spans="8:10" x14ac:dyDescent="0.25">
      <c r="H358" s="1" t="s">
        <v>152</v>
      </c>
      <c r="I358" s="1" t="s">
        <v>13</v>
      </c>
      <c r="J358" s="1" t="s">
        <v>14</v>
      </c>
    </row>
    <row r="359" spans="8:10" x14ac:dyDescent="0.25">
      <c r="H359" s="1" t="s">
        <v>508</v>
      </c>
      <c r="I359" s="1" t="s">
        <v>19</v>
      </c>
      <c r="J359" s="1" t="s">
        <v>26</v>
      </c>
    </row>
    <row r="360" spans="8:10" x14ac:dyDescent="0.25">
      <c r="H360" s="1" t="s">
        <v>509</v>
      </c>
      <c r="I360" s="1" t="s">
        <v>13</v>
      </c>
      <c r="J360" s="1" t="s">
        <v>14</v>
      </c>
    </row>
    <row r="361" spans="8:10" x14ac:dyDescent="0.25">
      <c r="H361" s="1" t="s">
        <v>510</v>
      </c>
      <c r="I361" s="1" t="s">
        <v>13</v>
      </c>
      <c r="J361" s="1" t="s">
        <v>14</v>
      </c>
    </row>
    <row r="362" spans="8:10" x14ac:dyDescent="0.25">
      <c r="H362" s="1" t="s">
        <v>218</v>
      </c>
      <c r="I362" s="1" t="s">
        <v>16</v>
      </c>
      <c r="J362" s="1" t="s">
        <v>21</v>
      </c>
    </row>
  </sheetData>
  <sheetProtection sheet="1" objects="1" scenarios="1" selectLockedCells="1"/>
  <mergeCells count="3">
    <mergeCell ref="B5:C5"/>
    <mergeCell ref="B7:C11"/>
    <mergeCell ref="B4:C4"/>
  </mergeCells>
  <conditionalFormatting sqref="D4:F4">
    <cfRule type="expression" dxfId="3" priority="2">
      <formula>IF($M$1=TRUE,TRUE,FALSE)</formula>
    </cfRule>
    <cfRule type="expression" dxfId="2" priority="4">
      <formula>IF($M$2=TRUE,TRUE,FALSE)</formula>
    </cfRule>
  </conditionalFormatting>
  <conditionalFormatting sqref="D5:F5">
    <cfRule type="expression" dxfId="1" priority="1">
      <formula>IF($M$1=TRUE,TRUE,FALSE)</formula>
    </cfRule>
    <cfRule type="expression" dxfId="0" priority="3">
      <formula>IF($M$2=TRUE,TRUE,FALSE)</formula>
    </cfRule>
  </conditionalFormatting>
  <dataValidations count="1">
    <dataValidation type="list" allowBlank="1" showInputMessage="1" showErrorMessage="1" errorTitle="Introduce un nombre de municipio" error="El nombre del municipio tiene que estar en gallego. Si no encuentras el municipio en el listado, comprueba que hayas introducido el artículo correspondiente si es el caso (Ejemplo: O Porriño)" sqref="B3">
      <formula1>$H$4:$H$362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Localiza OFICINA</vt:lpstr>
    </vt:vector>
  </TitlesOfParts>
  <Company>Consellería de Facenda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Gómez López, Diego</dc:creator>
  <cp:lastModifiedBy>Gómez López, Diego</cp:lastModifiedBy>
  <dcterms:created xsi:type="dcterms:W3CDTF">2021-11-25T10:00:18Z</dcterms:created>
  <dcterms:modified xsi:type="dcterms:W3CDTF">2021-11-26T07:13:07Z</dcterms:modified>
</cp:coreProperties>
</file>